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935" activeTab="1"/>
  </bookViews>
  <sheets>
    <sheet name="DETAILS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<sst xmlns="http://schemas.openxmlformats.org/spreadsheetml/2006/main" count="144" uniqueCount="34">
  <si>
    <t xml:space="preserve">Day </t>
  </si>
  <si>
    <t xml:space="preserve">Date </t>
  </si>
  <si>
    <t xml:space="preserve">Month: </t>
  </si>
  <si>
    <t>Name:</t>
  </si>
  <si>
    <t>DRIVER</t>
  </si>
  <si>
    <t>CAR REG</t>
  </si>
  <si>
    <t>CAR DESCRIPTION</t>
  </si>
  <si>
    <t>MAY</t>
  </si>
  <si>
    <t>MARCH</t>
  </si>
  <si>
    <t>JANUARY</t>
  </si>
  <si>
    <t>FEBRUARY</t>
  </si>
  <si>
    <t>APRIL</t>
  </si>
  <si>
    <t>JUNE</t>
  </si>
  <si>
    <t>JULY</t>
  </si>
  <si>
    <t>AUGUST</t>
  </si>
  <si>
    <t xml:space="preserve">SEPTEMBER </t>
  </si>
  <si>
    <t>NOVEMBER</t>
  </si>
  <si>
    <t>DECEMBER</t>
  </si>
  <si>
    <t>OCTOBER</t>
  </si>
  <si>
    <t>EXPENSE YEAR</t>
  </si>
  <si>
    <t>Name: Ian Goffey</t>
  </si>
  <si>
    <t>Wednesday</t>
  </si>
  <si>
    <t>Thursday</t>
  </si>
  <si>
    <t>Saturday</t>
  </si>
  <si>
    <t>Tuesday</t>
  </si>
  <si>
    <t>Sunday</t>
  </si>
  <si>
    <t>Dave Clift</t>
  </si>
  <si>
    <t>Ford Focus</t>
  </si>
  <si>
    <t>Start  Mileage</t>
  </si>
  <si>
    <t>Finish  Mileage</t>
  </si>
  <si>
    <t>TSC Miles for Day</t>
  </si>
  <si>
    <t>TivertonSwimming Club Travel Details</t>
  </si>
  <si>
    <t>TOTAL TSC MILES FOR MTH</t>
  </si>
  <si>
    <t>MONTHLY  MILEAGE CLAIM FORM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</si>
</sst>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  <numFmt numFmtId="167" formatCode="mmm\-yyyy"/>
    <numFmt numFmtId="168" formatCode="dddd"/>
    <numFmt numFmtId="169" formatCode="dd/mm/yy;@"/>
    <numFmt numFmtId="170" formatCode="0.0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8" fontId="4" fillId="0" borderId="10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68" fontId="4" fillId="0" borderId="13" xfId="0" applyNumberFormat="1" applyFont="1" applyBorder="1" applyAlignment="1">
      <alignment/>
    </xf>
    <xf numFmtId="166" fontId="0" fillId="0" borderId="14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49" fontId="0" fillId="32" borderId="16" xfId="0" applyNumberFormat="1" applyFill="1" applyBorder="1" applyAlignment="1">
      <alignment horizontal="right"/>
    </xf>
    <xf numFmtId="0" fontId="0" fillId="0" borderId="17" xfId="0" applyBorder="1" applyAlignment="1">
      <alignment/>
    </xf>
    <xf numFmtId="0" fontId="0" fillId="32" borderId="16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0" fillId="32" borderId="16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 horizontal="center"/>
    </xf>
    <xf numFmtId="169" fontId="4" fillId="32" borderId="15" xfId="0" applyNumberFormat="1" applyFont="1" applyFill="1" applyBorder="1" applyAlignment="1">
      <alignment horizontal="center"/>
    </xf>
    <xf numFmtId="169" fontId="4" fillId="0" borderId="14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49" fontId="0" fillId="32" borderId="15" xfId="0" applyNumberFormat="1" applyFont="1" applyFill="1" applyBorder="1" applyAlignment="1">
      <alignment horizontal="right"/>
    </xf>
    <xf numFmtId="49" fontId="0" fillId="32" borderId="12" xfId="0" applyNumberFormat="1" applyFill="1" applyBorder="1" applyAlignment="1">
      <alignment horizontal="right"/>
    </xf>
    <xf numFmtId="49" fontId="0" fillId="32" borderId="12" xfId="0" applyNumberFormat="1" applyFont="1" applyFill="1" applyBorder="1" applyAlignment="1">
      <alignment horizontal="right"/>
    </xf>
    <xf numFmtId="49" fontId="0" fillId="32" borderId="14" xfId="0" applyNumberFormat="1" applyFill="1" applyBorder="1" applyAlignment="1">
      <alignment horizontal="right"/>
    </xf>
    <xf numFmtId="166" fontId="0" fillId="32" borderId="15" xfId="0" applyNumberFormat="1" applyFill="1" applyBorder="1" applyAlignment="1">
      <alignment horizontal="center" wrapText="1"/>
    </xf>
    <xf numFmtId="166" fontId="0" fillId="32" borderId="12" xfId="0" applyNumberFormat="1" applyFill="1" applyBorder="1" applyAlignment="1">
      <alignment horizontal="center" wrapText="1"/>
    </xf>
    <xf numFmtId="166" fontId="0" fillId="32" borderId="12" xfId="0" applyNumberFormat="1" applyFont="1" applyFill="1" applyBorder="1" applyAlignment="1">
      <alignment horizontal="center" wrapText="1"/>
    </xf>
    <xf numFmtId="166" fontId="0" fillId="32" borderId="14" xfId="0" applyNumberForma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66" fontId="0" fillId="32" borderId="22" xfId="0" applyNumberFormat="1" applyFill="1" applyBorder="1" applyAlignment="1">
      <alignment horizontal="center" wrapText="1"/>
    </xf>
    <xf numFmtId="169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/>
    </xf>
    <xf numFmtId="49" fontId="41" fillId="32" borderId="16" xfId="0" applyNumberFormat="1" applyFont="1" applyFill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1" fontId="0" fillId="33" borderId="1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9" fontId="0" fillId="32" borderId="21" xfId="0" applyNumberFormat="1" applyFont="1" applyFill="1" applyBorder="1" applyAlignment="1">
      <alignment horizontal="right"/>
    </xf>
    <xf numFmtId="49" fontId="0" fillId="32" borderId="22" xfId="0" applyNumberFormat="1" applyFont="1" applyFill="1" applyBorder="1" applyAlignment="1">
      <alignment horizontal="right"/>
    </xf>
    <xf numFmtId="49" fontId="0" fillId="32" borderId="25" xfId="0" applyNumberFormat="1" applyFill="1" applyBorder="1" applyAlignment="1">
      <alignment horizontal="right"/>
    </xf>
    <xf numFmtId="166" fontId="0" fillId="32" borderId="24" xfId="0" applyNumberFormat="1" applyFill="1" applyBorder="1" applyAlignment="1">
      <alignment horizontal="center" wrapText="1"/>
    </xf>
    <xf numFmtId="166" fontId="0" fillId="32" borderId="25" xfId="0" applyNumberForma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85725</xdr:rowOff>
    </xdr:from>
    <xdr:to>
      <xdr:col>5</xdr:col>
      <xdr:colOff>685800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8572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47625</xdr:rowOff>
    </xdr:from>
    <xdr:to>
      <xdr:col>5</xdr:col>
      <xdr:colOff>781050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66675</xdr:rowOff>
    </xdr:from>
    <xdr:to>
      <xdr:col>5</xdr:col>
      <xdr:colOff>847725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67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47625</xdr:rowOff>
    </xdr:from>
    <xdr:to>
      <xdr:col>5</xdr:col>
      <xdr:colOff>714375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762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47625</xdr:rowOff>
    </xdr:from>
    <xdr:to>
      <xdr:col>5</xdr:col>
      <xdr:colOff>752475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762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47625</xdr:rowOff>
    </xdr:from>
    <xdr:to>
      <xdr:col>5</xdr:col>
      <xdr:colOff>800100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62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66675</xdr:rowOff>
    </xdr:from>
    <xdr:to>
      <xdr:col>5</xdr:col>
      <xdr:colOff>800100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66675</xdr:rowOff>
    </xdr:from>
    <xdr:to>
      <xdr:col>5</xdr:col>
      <xdr:colOff>809625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667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66675</xdr:rowOff>
    </xdr:from>
    <xdr:to>
      <xdr:col>5</xdr:col>
      <xdr:colOff>790575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6667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47625</xdr:rowOff>
    </xdr:from>
    <xdr:to>
      <xdr:col>5</xdr:col>
      <xdr:colOff>828675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4762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66675</xdr:rowOff>
    </xdr:from>
    <xdr:to>
      <xdr:col>5</xdr:col>
      <xdr:colOff>819150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66675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57150</xdr:rowOff>
    </xdr:from>
    <xdr:to>
      <xdr:col>5</xdr:col>
      <xdr:colOff>809625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5715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2:B1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9.7109375" style="0" customWidth="1"/>
    <col min="2" max="2" width="43.57421875" style="0" customWidth="1"/>
  </cols>
  <sheetData>
    <row r="1" ht="13.5" thickBot="1"/>
    <row r="2" spans="1:2" ht="31.5" customHeight="1" thickBot="1">
      <c r="A2" s="20" t="s">
        <v>4</v>
      </c>
      <c r="B2" s="21" t="s">
        <v>26</v>
      </c>
    </row>
    <row r="3" ht="31.5" customHeight="1" thickBot="1"/>
    <row r="4" spans="1:2" ht="31.5" customHeight="1" thickBot="1">
      <c r="A4" s="20" t="s">
        <v>6</v>
      </c>
      <c r="B4" s="21" t="s">
        <v>27</v>
      </c>
    </row>
    <row r="5" ht="31.5" customHeight="1" thickBot="1"/>
    <row r="6" spans="1:2" ht="31.5" customHeight="1" thickBot="1">
      <c r="A6" s="20" t="s">
        <v>5</v>
      </c>
      <c r="B6" s="21"/>
    </row>
    <row r="7" ht="31.5" customHeight="1" thickBot="1"/>
    <row r="8" spans="1:2" ht="31.5" customHeight="1" thickBot="1">
      <c r="A8" s="20" t="s">
        <v>19</v>
      </c>
      <c r="B8" s="19">
        <v>2014</v>
      </c>
    </row>
    <row r="10" ht="12.75">
      <c r="A10" s="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15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20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">
        <f>+B8</f>
        <v>41883</v>
      </c>
      <c r="B8" s="29">
        <v>41883</v>
      </c>
      <c r="C8" s="37"/>
      <c r="D8" s="33"/>
      <c r="E8" s="33"/>
      <c r="F8" s="6">
        <f aca="true" t="shared" si="0" ref="F8:F37">+E8-D8</f>
        <v>0</v>
      </c>
    </row>
    <row r="9" spans="1:6" ht="24" customHeight="1">
      <c r="A9" s="5">
        <f aca="true" t="shared" si="1" ref="A9:A37">+B9</f>
        <v>41884</v>
      </c>
      <c r="B9" s="28">
        <f>+B8+1</f>
        <v>41884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41885</v>
      </c>
      <c r="B10" s="28">
        <f aca="true" t="shared" si="2" ref="B10:B37">+B9+1</f>
        <v>41885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41886</v>
      </c>
      <c r="B11" s="28">
        <f t="shared" si="2"/>
        <v>41886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41887</v>
      </c>
      <c r="B12" s="28">
        <f t="shared" si="2"/>
        <v>41887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41888</v>
      </c>
      <c r="B13" s="28">
        <f t="shared" si="2"/>
        <v>41888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41889</v>
      </c>
      <c r="B14" s="28">
        <f t="shared" si="2"/>
        <v>41889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41890</v>
      </c>
      <c r="B15" s="28">
        <f t="shared" si="2"/>
        <v>41890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41891</v>
      </c>
      <c r="B16" s="28">
        <f t="shared" si="2"/>
        <v>41891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41892</v>
      </c>
      <c r="B17" s="28">
        <f t="shared" si="2"/>
        <v>41892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41893</v>
      </c>
      <c r="B18" s="28">
        <f t="shared" si="2"/>
        <v>41893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41894</v>
      </c>
      <c r="B19" s="28">
        <f t="shared" si="2"/>
        <v>41894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41895</v>
      </c>
      <c r="B20" s="28">
        <f t="shared" si="2"/>
        <v>41895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41896</v>
      </c>
      <c r="B21" s="28">
        <f t="shared" si="2"/>
        <v>41896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41897</v>
      </c>
      <c r="B22" s="28">
        <f t="shared" si="2"/>
        <v>41897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41898</v>
      </c>
      <c r="B23" s="28">
        <f t="shared" si="2"/>
        <v>41898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41899</v>
      </c>
      <c r="B24" s="28">
        <f t="shared" si="2"/>
        <v>41899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41900</v>
      </c>
      <c r="B25" s="28">
        <f t="shared" si="2"/>
        <v>41900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41901</v>
      </c>
      <c r="B26" s="28">
        <f t="shared" si="2"/>
        <v>41901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41902</v>
      </c>
      <c r="B27" s="28">
        <f t="shared" si="2"/>
        <v>41902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41903</v>
      </c>
      <c r="B28" s="28">
        <f t="shared" si="2"/>
        <v>41903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41904</v>
      </c>
      <c r="B29" s="28">
        <f t="shared" si="2"/>
        <v>41904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41905</v>
      </c>
      <c r="B30" s="28">
        <f t="shared" si="2"/>
        <v>41905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41906</v>
      </c>
      <c r="B31" s="28">
        <f t="shared" si="2"/>
        <v>41906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41907</v>
      </c>
      <c r="B32" s="28">
        <f t="shared" si="2"/>
        <v>41907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41908</v>
      </c>
      <c r="B33" s="28">
        <f t="shared" si="2"/>
        <v>41908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41909</v>
      </c>
      <c r="B34" s="28">
        <f t="shared" si="2"/>
        <v>41909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41910</v>
      </c>
      <c r="B35" s="28">
        <f t="shared" si="2"/>
        <v>41910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41911</v>
      </c>
      <c r="B36" s="28">
        <f t="shared" si="2"/>
        <v>41911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41912</v>
      </c>
      <c r="B37" s="28">
        <f t="shared" si="2"/>
        <v>41912</v>
      </c>
      <c r="C37" s="38"/>
      <c r="D37" s="34"/>
      <c r="E37" s="34"/>
      <c r="F37" s="6">
        <f t="shared" si="0"/>
        <v>0</v>
      </c>
    </row>
    <row r="38" spans="1:6" ht="24" customHeight="1" thickBot="1">
      <c r="A38" s="8"/>
      <c r="B38" s="30"/>
      <c r="C38" s="9"/>
      <c r="D38" s="10"/>
      <c r="E38" s="10"/>
      <c r="F38" s="10"/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18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">
        <f>+B8</f>
        <v>41913</v>
      </c>
      <c r="B8" s="29">
        <v>41913</v>
      </c>
      <c r="C8" s="37"/>
      <c r="D8" s="33"/>
      <c r="E8" s="33"/>
      <c r="F8" s="6">
        <f aca="true" t="shared" si="0" ref="F8:F38">+E8-D8</f>
        <v>0</v>
      </c>
    </row>
    <row r="9" spans="1:6" ht="24" customHeight="1">
      <c r="A9" s="5">
        <f aca="true" t="shared" si="1" ref="A9:A38">+B9</f>
        <v>41914</v>
      </c>
      <c r="B9" s="28">
        <f>+B8+1</f>
        <v>41914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41915</v>
      </c>
      <c r="B10" s="28">
        <f aca="true" t="shared" si="2" ref="B10:B38">+B9+1</f>
        <v>41915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41916</v>
      </c>
      <c r="B11" s="28">
        <f t="shared" si="2"/>
        <v>41916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41917</v>
      </c>
      <c r="B12" s="28">
        <f t="shared" si="2"/>
        <v>41917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41918</v>
      </c>
      <c r="B13" s="28">
        <f t="shared" si="2"/>
        <v>41918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41919</v>
      </c>
      <c r="B14" s="28">
        <f t="shared" si="2"/>
        <v>41919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41920</v>
      </c>
      <c r="B15" s="28">
        <f t="shared" si="2"/>
        <v>41920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41921</v>
      </c>
      <c r="B16" s="28">
        <f t="shared" si="2"/>
        <v>41921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41922</v>
      </c>
      <c r="B17" s="28">
        <f t="shared" si="2"/>
        <v>41922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41923</v>
      </c>
      <c r="B18" s="28">
        <f t="shared" si="2"/>
        <v>41923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41924</v>
      </c>
      <c r="B19" s="28">
        <f t="shared" si="2"/>
        <v>41924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41925</v>
      </c>
      <c r="B20" s="28">
        <f t="shared" si="2"/>
        <v>41925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41926</v>
      </c>
      <c r="B21" s="28">
        <f t="shared" si="2"/>
        <v>41926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41927</v>
      </c>
      <c r="B22" s="28">
        <f t="shared" si="2"/>
        <v>41927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41928</v>
      </c>
      <c r="B23" s="28">
        <f t="shared" si="2"/>
        <v>41928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41929</v>
      </c>
      <c r="B24" s="28">
        <f t="shared" si="2"/>
        <v>41929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41930</v>
      </c>
      <c r="B25" s="28">
        <f t="shared" si="2"/>
        <v>41930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41931</v>
      </c>
      <c r="B26" s="28">
        <f t="shared" si="2"/>
        <v>41931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41932</v>
      </c>
      <c r="B27" s="28">
        <f t="shared" si="2"/>
        <v>41932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41933</v>
      </c>
      <c r="B28" s="28">
        <f t="shared" si="2"/>
        <v>41933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41934</v>
      </c>
      <c r="B29" s="28">
        <f t="shared" si="2"/>
        <v>41934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41935</v>
      </c>
      <c r="B30" s="28">
        <f t="shared" si="2"/>
        <v>41935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41936</v>
      </c>
      <c r="B31" s="28">
        <f t="shared" si="2"/>
        <v>41936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41937</v>
      </c>
      <c r="B32" s="28">
        <f t="shared" si="2"/>
        <v>41937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41938</v>
      </c>
      <c r="B33" s="28">
        <f t="shared" si="2"/>
        <v>41938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41939</v>
      </c>
      <c r="B34" s="28">
        <f t="shared" si="2"/>
        <v>41939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41940</v>
      </c>
      <c r="B35" s="28">
        <f t="shared" si="2"/>
        <v>41940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41941</v>
      </c>
      <c r="B36" s="28">
        <f t="shared" si="2"/>
        <v>41941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41942</v>
      </c>
      <c r="B37" s="28">
        <f t="shared" si="2"/>
        <v>41942</v>
      </c>
      <c r="C37" s="38"/>
      <c r="D37" s="34"/>
      <c r="E37" s="34"/>
      <c r="F37" s="6">
        <f t="shared" si="0"/>
        <v>0</v>
      </c>
    </row>
    <row r="38" spans="1:6" ht="24" customHeight="1" thickBot="1">
      <c r="A38" s="8">
        <f t="shared" si="1"/>
        <v>41943</v>
      </c>
      <c r="B38" s="30">
        <f t="shared" si="2"/>
        <v>41943</v>
      </c>
      <c r="C38" s="40"/>
      <c r="D38" s="36"/>
      <c r="E38" s="36"/>
      <c r="F38" s="6">
        <f t="shared" si="0"/>
        <v>0</v>
      </c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16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">
        <f>+B8</f>
        <v>41944</v>
      </c>
      <c r="B8" s="29">
        <v>41944</v>
      </c>
      <c r="C8" s="37"/>
      <c r="D8" s="33"/>
      <c r="E8" s="33"/>
      <c r="F8" s="6">
        <f aca="true" t="shared" si="0" ref="F8:F37">+E8-D8</f>
        <v>0</v>
      </c>
    </row>
    <row r="9" spans="1:6" ht="24" customHeight="1">
      <c r="A9" s="5">
        <f aca="true" t="shared" si="1" ref="A9:A37">+B9</f>
        <v>41945</v>
      </c>
      <c r="B9" s="28">
        <f>+B8+1</f>
        <v>41945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41946</v>
      </c>
      <c r="B10" s="28">
        <f aca="true" t="shared" si="2" ref="B10:B37">+B9+1</f>
        <v>41946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41947</v>
      </c>
      <c r="B11" s="28">
        <f t="shared" si="2"/>
        <v>41947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41948</v>
      </c>
      <c r="B12" s="28">
        <f t="shared" si="2"/>
        <v>41948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41949</v>
      </c>
      <c r="B13" s="28">
        <f t="shared" si="2"/>
        <v>41949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41950</v>
      </c>
      <c r="B14" s="28">
        <f t="shared" si="2"/>
        <v>41950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41951</v>
      </c>
      <c r="B15" s="28">
        <f t="shared" si="2"/>
        <v>41951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41952</v>
      </c>
      <c r="B16" s="28">
        <f t="shared" si="2"/>
        <v>41952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41953</v>
      </c>
      <c r="B17" s="28">
        <f t="shared" si="2"/>
        <v>41953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41954</v>
      </c>
      <c r="B18" s="28">
        <f t="shared" si="2"/>
        <v>41954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41955</v>
      </c>
      <c r="B19" s="28">
        <f t="shared" si="2"/>
        <v>41955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41956</v>
      </c>
      <c r="B20" s="28">
        <f t="shared" si="2"/>
        <v>41956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41957</v>
      </c>
      <c r="B21" s="28">
        <f t="shared" si="2"/>
        <v>41957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41958</v>
      </c>
      <c r="B22" s="28">
        <f t="shared" si="2"/>
        <v>41958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41959</v>
      </c>
      <c r="B23" s="28">
        <f t="shared" si="2"/>
        <v>41959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41960</v>
      </c>
      <c r="B24" s="28">
        <f t="shared" si="2"/>
        <v>41960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41961</v>
      </c>
      <c r="B25" s="28">
        <f t="shared" si="2"/>
        <v>41961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41962</v>
      </c>
      <c r="B26" s="28">
        <f t="shared" si="2"/>
        <v>41962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41963</v>
      </c>
      <c r="B27" s="28">
        <f t="shared" si="2"/>
        <v>41963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41964</v>
      </c>
      <c r="B28" s="28">
        <f t="shared" si="2"/>
        <v>41964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41965</v>
      </c>
      <c r="B29" s="28">
        <f t="shared" si="2"/>
        <v>41965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41966</v>
      </c>
      <c r="B30" s="28">
        <f t="shared" si="2"/>
        <v>41966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41967</v>
      </c>
      <c r="B31" s="28">
        <f t="shared" si="2"/>
        <v>41967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41968</v>
      </c>
      <c r="B32" s="28">
        <f t="shared" si="2"/>
        <v>41968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41969</v>
      </c>
      <c r="B33" s="28">
        <f t="shared" si="2"/>
        <v>41969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41970</v>
      </c>
      <c r="B34" s="28">
        <f t="shared" si="2"/>
        <v>41970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41971</v>
      </c>
      <c r="B35" s="28">
        <f t="shared" si="2"/>
        <v>41971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41972</v>
      </c>
      <c r="B36" s="28">
        <f t="shared" si="2"/>
        <v>41972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41973</v>
      </c>
      <c r="B37" s="28">
        <f t="shared" si="2"/>
        <v>41973</v>
      </c>
      <c r="C37" s="38"/>
      <c r="D37" s="34"/>
      <c r="E37" s="34"/>
      <c r="F37" s="6">
        <f t="shared" si="0"/>
        <v>0</v>
      </c>
    </row>
    <row r="38" spans="1:6" ht="24" customHeight="1" thickBot="1">
      <c r="A38" s="8"/>
      <c r="B38" s="30"/>
      <c r="C38" s="40"/>
      <c r="D38" s="36"/>
      <c r="E38" s="36"/>
      <c r="F38" s="10"/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6" ht="20.25" customHeight="1">
      <c r="A2" s="51" t="s">
        <v>33</v>
      </c>
      <c r="B2" s="51"/>
      <c r="C2" s="51"/>
      <c r="D2" s="51"/>
      <c r="E2" s="51"/>
      <c r="F2" s="51"/>
    </row>
    <row r="3" ht="13.5" thickBot="1"/>
    <row r="4" spans="1:6" ht="16.5" thickBot="1">
      <c r="A4" s="22" t="s">
        <v>2</v>
      </c>
      <c r="B4" s="23" t="s">
        <v>17</v>
      </c>
      <c r="C4" s="27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">
        <f>+B8</f>
        <v>41974</v>
      </c>
      <c r="B8" s="29">
        <v>41974</v>
      </c>
      <c r="C8" s="37"/>
      <c r="D8" s="52"/>
      <c r="E8" s="52"/>
      <c r="F8" s="6">
        <f aca="true" t="shared" si="0" ref="F8:F38">+E8-D8</f>
        <v>0</v>
      </c>
    </row>
    <row r="9" spans="1:6" ht="24" customHeight="1">
      <c r="A9" s="5">
        <f aca="true" t="shared" si="1" ref="A9:A38">+B9</f>
        <v>41975</v>
      </c>
      <c r="B9" s="28">
        <f>+B8+1</f>
        <v>41975</v>
      </c>
      <c r="C9" s="38"/>
      <c r="D9" s="54"/>
      <c r="E9" s="54"/>
      <c r="F9" s="6">
        <f t="shared" si="0"/>
        <v>0</v>
      </c>
    </row>
    <row r="10" spans="1:6" ht="24" customHeight="1">
      <c r="A10" s="5">
        <f t="shared" si="1"/>
        <v>41976</v>
      </c>
      <c r="B10" s="28">
        <f aca="true" t="shared" si="2" ref="B10:B38">+B9+1</f>
        <v>41976</v>
      </c>
      <c r="C10" s="38"/>
      <c r="D10" s="53"/>
      <c r="E10" s="53"/>
      <c r="F10" s="6">
        <f t="shared" si="0"/>
        <v>0</v>
      </c>
    </row>
    <row r="11" spans="1:6" ht="24" customHeight="1">
      <c r="A11" s="5">
        <f t="shared" si="1"/>
        <v>41977</v>
      </c>
      <c r="B11" s="28">
        <f t="shared" si="2"/>
        <v>41977</v>
      </c>
      <c r="C11" s="38"/>
      <c r="D11" s="35"/>
      <c r="E11" s="35"/>
      <c r="F11" s="6">
        <f t="shared" si="0"/>
        <v>0</v>
      </c>
    </row>
    <row r="12" spans="1:6" ht="24" customHeight="1">
      <c r="A12" s="5">
        <f t="shared" si="1"/>
        <v>41978</v>
      </c>
      <c r="B12" s="28">
        <f t="shared" si="2"/>
        <v>41978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41979</v>
      </c>
      <c r="B13" s="28">
        <f t="shared" si="2"/>
        <v>41979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41980</v>
      </c>
      <c r="B14" s="28">
        <f t="shared" si="2"/>
        <v>41980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41981</v>
      </c>
      <c r="B15" s="28">
        <f t="shared" si="2"/>
        <v>41981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41982</v>
      </c>
      <c r="B16" s="28">
        <f t="shared" si="2"/>
        <v>41982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41983</v>
      </c>
      <c r="B17" s="28">
        <f t="shared" si="2"/>
        <v>41983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41984</v>
      </c>
      <c r="B18" s="28">
        <f t="shared" si="2"/>
        <v>41984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41985</v>
      </c>
      <c r="B19" s="28">
        <f t="shared" si="2"/>
        <v>41985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41986</v>
      </c>
      <c r="B20" s="28">
        <f t="shared" si="2"/>
        <v>41986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41987</v>
      </c>
      <c r="B21" s="28">
        <f t="shared" si="2"/>
        <v>41987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41988</v>
      </c>
      <c r="B22" s="28">
        <f t="shared" si="2"/>
        <v>41988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41989</v>
      </c>
      <c r="B23" s="28">
        <f t="shared" si="2"/>
        <v>41989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41990</v>
      </c>
      <c r="B24" s="28">
        <f t="shared" si="2"/>
        <v>41990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41991</v>
      </c>
      <c r="B25" s="28">
        <f t="shared" si="2"/>
        <v>41991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41992</v>
      </c>
      <c r="B26" s="28">
        <f t="shared" si="2"/>
        <v>41992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41993</v>
      </c>
      <c r="B27" s="28">
        <f t="shared" si="2"/>
        <v>41993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41994</v>
      </c>
      <c r="B28" s="28">
        <f t="shared" si="2"/>
        <v>41994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41995</v>
      </c>
      <c r="B29" s="28">
        <f t="shared" si="2"/>
        <v>41995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41996</v>
      </c>
      <c r="B30" s="28">
        <f t="shared" si="2"/>
        <v>41996</v>
      </c>
      <c r="C30" s="38"/>
      <c r="D30" s="35"/>
      <c r="E30" s="35"/>
      <c r="F30" s="6">
        <f t="shared" si="0"/>
        <v>0</v>
      </c>
    </row>
    <row r="31" spans="1:6" ht="24" customHeight="1">
      <c r="A31" s="5">
        <f t="shared" si="1"/>
        <v>41997</v>
      </c>
      <c r="B31" s="28">
        <f t="shared" si="2"/>
        <v>41997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41998</v>
      </c>
      <c r="B32" s="28">
        <f t="shared" si="2"/>
        <v>41998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41999</v>
      </c>
      <c r="B33" s="28">
        <f t="shared" si="2"/>
        <v>41999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42000</v>
      </c>
      <c r="B34" s="28">
        <f t="shared" si="2"/>
        <v>42000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42001</v>
      </c>
      <c r="B35" s="28">
        <f t="shared" si="2"/>
        <v>42001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42002</v>
      </c>
      <c r="B36" s="28">
        <f t="shared" si="2"/>
        <v>42002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42003</v>
      </c>
      <c r="B37" s="28">
        <f t="shared" si="2"/>
        <v>42003</v>
      </c>
      <c r="C37" s="38"/>
      <c r="D37" s="34"/>
      <c r="E37" s="34"/>
      <c r="F37" s="6">
        <f t="shared" si="0"/>
        <v>0</v>
      </c>
    </row>
    <row r="38" spans="1:6" ht="24" customHeight="1" thickBot="1">
      <c r="A38" s="8">
        <f t="shared" si="1"/>
        <v>42004</v>
      </c>
      <c r="B38" s="30">
        <f t="shared" si="2"/>
        <v>42004</v>
      </c>
      <c r="C38" s="40"/>
      <c r="D38" s="36"/>
      <c r="E38" s="36"/>
      <c r="F38" s="6">
        <f t="shared" si="0"/>
        <v>0</v>
      </c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F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14.140625" style="0" customWidth="1"/>
    <col min="2" max="2" width="12.0039062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9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6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7" t="s">
        <v>21</v>
      </c>
      <c r="B8" s="45">
        <v>41640</v>
      </c>
      <c r="C8" s="37"/>
      <c r="D8" s="33"/>
      <c r="E8" s="33"/>
      <c r="F8" s="11">
        <f>+E8-D8</f>
        <v>0</v>
      </c>
    </row>
    <row r="9" spans="1:6" ht="24" customHeight="1">
      <c r="A9" s="5">
        <f aca="true" t="shared" si="0" ref="A9:A37">+B9</f>
        <v>41641</v>
      </c>
      <c r="B9" s="28">
        <f>+B8+1</f>
        <v>41641</v>
      </c>
      <c r="C9" s="38"/>
      <c r="D9" s="35"/>
      <c r="E9" s="35"/>
      <c r="F9" s="6">
        <f aca="true" t="shared" si="1" ref="F9:F37">+E9-D9</f>
        <v>0</v>
      </c>
    </row>
    <row r="10" spans="1:6" ht="24" customHeight="1">
      <c r="A10" s="5">
        <f t="shared" si="0"/>
        <v>41642</v>
      </c>
      <c r="B10" s="28">
        <f aca="true" t="shared" si="2" ref="B10:B38">+B9+1</f>
        <v>41642</v>
      </c>
      <c r="C10" s="38"/>
      <c r="D10" s="34"/>
      <c r="E10" s="34"/>
      <c r="F10" s="6">
        <f t="shared" si="1"/>
        <v>0</v>
      </c>
    </row>
    <row r="11" spans="1:6" ht="24" customHeight="1">
      <c r="A11" s="5">
        <f t="shared" si="0"/>
        <v>41643</v>
      </c>
      <c r="B11" s="28">
        <f t="shared" si="2"/>
        <v>41643</v>
      </c>
      <c r="C11" s="55"/>
      <c r="D11" s="34"/>
      <c r="E11" s="34"/>
      <c r="F11" s="6">
        <f t="shared" si="1"/>
        <v>0</v>
      </c>
    </row>
    <row r="12" spans="1:6" ht="24" customHeight="1">
      <c r="A12" s="5">
        <f t="shared" si="0"/>
        <v>41644</v>
      </c>
      <c r="B12" s="28">
        <f t="shared" si="2"/>
        <v>41644</v>
      </c>
      <c r="C12" s="56"/>
      <c r="D12" s="34"/>
      <c r="E12" s="34"/>
      <c r="F12" s="6">
        <f t="shared" si="1"/>
        <v>0</v>
      </c>
    </row>
    <row r="13" spans="1:6" ht="24" customHeight="1">
      <c r="A13" s="5">
        <f t="shared" si="0"/>
        <v>41645</v>
      </c>
      <c r="B13" s="28">
        <f t="shared" si="2"/>
        <v>41645</v>
      </c>
      <c r="C13" s="44"/>
      <c r="D13" s="34"/>
      <c r="E13" s="34"/>
      <c r="F13" s="6">
        <f t="shared" si="1"/>
        <v>0</v>
      </c>
    </row>
    <row r="14" spans="1:6" ht="24" customHeight="1">
      <c r="A14" s="5">
        <f t="shared" si="0"/>
        <v>41646</v>
      </c>
      <c r="B14" s="28">
        <f t="shared" si="2"/>
        <v>41646</v>
      </c>
      <c r="C14" s="38"/>
      <c r="D14" s="34"/>
      <c r="E14" s="34"/>
      <c r="F14" s="6">
        <f t="shared" si="1"/>
        <v>0</v>
      </c>
    </row>
    <row r="15" spans="1:6" ht="24" customHeight="1">
      <c r="A15" s="5">
        <f t="shared" si="0"/>
        <v>41647</v>
      </c>
      <c r="B15" s="28">
        <f t="shared" si="2"/>
        <v>41647</v>
      </c>
      <c r="C15" s="38"/>
      <c r="D15" s="34"/>
      <c r="E15" s="34"/>
      <c r="F15" s="6">
        <f t="shared" si="1"/>
        <v>0</v>
      </c>
    </row>
    <row r="16" spans="1:6" ht="24" customHeight="1">
      <c r="A16" s="5">
        <f t="shared" si="0"/>
        <v>41648</v>
      </c>
      <c r="B16" s="28">
        <f t="shared" si="2"/>
        <v>41648</v>
      </c>
      <c r="C16" s="38"/>
      <c r="D16" s="34"/>
      <c r="E16" s="34"/>
      <c r="F16" s="6">
        <f t="shared" si="1"/>
        <v>0</v>
      </c>
    </row>
    <row r="17" spans="1:6" ht="24" customHeight="1">
      <c r="A17" s="5">
        <f t="shared" si="0"/>
        <v>41649</v>
      </c>
      <c r="B17" s="28">
        <f t="shared" si="2"/>
        <v>41649</v>
      </c>
      <c r="C17" s="38"/>
      <c r="D17" s="34"/>
      <c r="E17" s="34"/>
      <c r="F17" s="6">
        <f t="shared" si="1"/>
        <v>0</v>
      </c>
    </row>
    <row r="18" spans="1:6" ht="24" customHeight="1">
      <c r="A18" s="5">
        <f t="shared" si="0"/>
        <v>41650</v>
      </c>
      <c r="B18" s="28">
        <f t="shared" si="2"/>
        <v>41650</v>
      </c>
      <c r="C18" s="38"/>
      <c r="D18" s="34"/>
      <c r="E18" s="34"/>
      <c r="F18" s="6">
        <f t="shared" si="1"/>
        <v>0</v>
      </c>
    </row>
    <row r="19" spans="1:6" ht="24" customHeight="1">
      <c r="A19" s="5">
        <f t="shared" si="0"/>
        <v>41651</v>
      </c>
      <c r="B19" s="28">
        <f t="shared" si="2"/>
        <v>41651</v>
      </c>
      <c r="C19" s="38"/>
      <c r="D19" s="34"/>
      <c r="E19" s="34"/>
      <c r="F19" s="6">
        <f t="shared" si="1"/>
        <v>0</v>
      </c>
    </row>
    <row r="20" spans="1:6" ht="24" customHeight="1">
      <c r="A20" s="5">
        <f t="shared" si="0"/>
        <v>41652</v>
      </c>
      <c r="B20" s="28">
        <f t="shared" si="2"/>
        <v>41652</v>
      </c>
      <c r="C20" s="38"/>
      <c r="D20" s="34"/>
      <c r="E20" s="34"/>
      <c r="F20" s="6">
        <f t="shared" si="1"/>
        <v>0</v>
      </c>
    </row>
    <row r="21" spans="1:6" ht="24" customHeight="1">
      <c r="A21" s="5">
        <f t="shared" si="0"/>
        <v>41653</v>
      </c>
      <c r="B21" s="28">
        <f t="shared" si="2"/>
        <v>41653</v>
      </c>
      <c r="C21" s="38"/>
      <c r="D21" s="34"/>
      <c r="E21" s="34"/>
      <c r="F21" s="6">
        <f t="shared" si="1"/>
        <v>0</v>
      </c>
    </row>
    <row r="22" spans="1:6" ht="24" customHeight="1">
      <c r="A22" s="5">
        <f t="shared" si="0"/>
        <v>41654</v>
      </c>
      <c r="B22" s="28">
        <f t="shared" si="2"/>
        <v>41654</v>
      </c>
      <c r="C22" s="38"/>
      <c r="D22" s="34"/>
      <c r="E22" s="34"/>
      <c r="F22" s="6">
        <f t="shared" si="1"/>
        <v>0</v>
      </c>
    </row>
    <row r="23" spans="1:6" ht="24" customHeight="1">
      <c r="A23" s="5">
        <f t="shared" si="0"/>
        <v>41655</v>
      </c>
      <c r="B23" s="28">
        <f t="shared" si="2"/>
        <v>41655</v>
      </c>
      <c r="C23" s="38"/>
      <c r="D23" s="34"/>
      <c r="E23" s="34"/>
      <c r="F23" s="6">
        <f t="shared" si="1"/>
        <v>0</v>
      </c>
    </row>
    <row r="24" spans="1:6" ht="24" customHeight="1">
      <c r="A24" s="5">
        <f t="shared" si="0"/>
        <v>41656</v>
      </c>
      <c r="B24" s="28">
        <f t="shared" si="2"/>
        <v>41656</v>
      </c>
      <c r="C24" s="38"/>
      <c r="D24" s="34"/>
      <c r="E24" s="34"/>
      <c r="F24" s="6">
        <f t="shared" si="1"/>
        <v>0</v>
      </c>
    </row>
    <row r="25" spans="1:6" ht="24" customHeight="1">
      <c r="A25" s="5">
        <f t="shared" si="0"/>
        <v>41657</v>
      </c>
      <c r="B25" s="28">
        <f t="shared" si="2"/>
        <v>41657</v>
      </c>
      <c r="C25" s="38"/>
      <c r="D25" s="34"/>
      <c r="E25" s="34"/>
      <c r="F25" s="6">
        <f t="shared" si="1"/>
        <v>0</v>
      </c>
    </row>
    <row r="26" spans="1:6" ht="24" customHeight="1">
      <c r="A26" s="5">
        <f t="shared" si="0"/>
        <v>41658</v>
      </c>
      <c r="B26" s="28">
        <f t="shared" si="2"/>
        <v>41658</v>
      </c>
      <c r="C26" s="38"/>
      <c r="D26" s="34"/>
      <c r="E26" s="34"/>
      <c r="F26" s="6">
        <f t="shared" si="1"/>
        <v>0</v>
      </c>
    </row>
    <row r="27" spans="1:6" ht="24" customHeight="1">
      <c r="A27" s="5">
        <f t="shared" si="0"/>
        <v>41659</v>
      </c>
      <c r="B27" s="28">
        <f t="shared" si="2"/>
        <v>41659</v>
      </c>
      <c r="C27" s="38"/>
      <c r="D27" s="34"/>
      <c r="E27" s="34"/>
      <c r="F27" s="6">
        <f t="shared" si="1"/>
        <v>0</v>
      </c>
    </row>
    <row r="28" spans="1:6" ht="24" customHeight="1">
      <c r="A28" s="5">
        <f t="shared" si="0"/>
        <v>41660</v>
      </c>
      <c r="B28" s="28">
        <f t="shared" si="2"/>
        <v>41660</v>
      </c>
      <c r="C28" s="39"/>
      <c r="D28" s="35"/>
      <c r="E28" s="35"/>
      <c r="F28" s="7">
        <f t="shared" si="1"/>
        <v>0</v>
      </c>
    </row>
    <row r="29" spans="1:6" ht="24" customHeight="1">
      <c r="A29" s="5">
        <f t="shared" si="0"/>
        <v>41661</v>
      </c>
      <c r="B29" s="28">
        <f t="shared" si="2"/>
        <v>41661</v>
      </c>
      <c r="C29" s="39"/>
      <c r="D29" s="35"/>
      <c r="E29" s="35"/>
      <c r="F29" s="7">
        <f t="shared" si="1"/>
        <v>0</v>
      </c>
    </row>
    <row r="30" spans="1:6" ht="24" customHeight="1">
      <c r="A30" s="5">
        <f t="shared" si="0"/>
        <v>41662</v>
      </c>
      <c r="B30" s="28">
        <f t="shared" si="2"/>
        <v>41662</v>
      </c>
      <c r="C30" s="38"/>
      <c r="D30" s="34"/>
      <c r="E30" s="34"/>
      <c r="F30" s="6">
        <f t="shared" si="1"/>
        <v>0</v>
      </c>
    </row>
    <row r="31" spans="1:6" ht="24" customHeight="1">
      <c r="A31" s="5">
        <f t="shared" si="0"/>
        <v>41663</v>
      </c>
      <c r="B31" s="28">
        <f t="shared" si="2"/>
        <v>41663</v>
      </c>
      <c r="C31" s="38"/>
      <c r="D31" s="34"/>
      <c r="E31" s="34"/>
      <c r="F31" s="6">
        <f t="shared" si="1"/>
        <v>0</v>
      </c>
    </row>
    <row r="32" spans="1:6" ht="24" customHeight="1">
      <c r="A32" s="5">
        <f t="shared" si="0"/>
        <v>41664</v>
      </c>
      <c r="B32" s="28">
        <f t="shared" si="2"/>
        <v>41664</v>
      </c>
      <c r="C32" s="38"/>
      <c r="D32" s="34"/>
      <c r="E32" s="34"/>
      <c r="F32" s="6">
        <f t="shared" si="1"/>
        <v>0</v>
      </c>
    </row>
    <row r="33" spans="1:6" ht="24" customHeight="1">
      <c r="A33" s="5">
        <f t="shared" si="0"/>
        <v>41665</v>
      </c>
      <c r="B33" s="28">
        <f t="shared" si="2"/>
        <v>41665</v>
      </c>
      <c r="C33" s="38"/>
      <c r="D33" s="35"/>
      <c r="E33" s="34"/>
      <c r="F33" s="6">
        <f t="shared" si="1"/>
        <v>0</v>
      </c>
    </row>
    <row r="34" spans="1:6" ht="24" customHeight="1">
      <c r="A34" s="5">
        <f t="shared" si="0"/>
        <v>41666</v>
      </c>
      <c r="B34" s="28">
        <f t="shared" si="2"/>
        <v>41666</v>
      </c>
      <c r="C34" s="38"/>
      <c r="D34" s="34"/>
      <c r="E34" s="34"/>
      <c r="F34" s="6">
        <f t="shared" si="1"/>
        <v>0</v>
      </c>
    </row>
    <row r="35" spans="1:6" ht="24" customHeight="1">
      <c r="A35" s="5">
        <f t="shared" si="0"/>
        <v>41667</v>
      </c>
      <c r="B35" s="28">
        <f t="shared" si="2"/>
        <v>41667</v>
      </c>
      <c r="C35" s="38"/>
      <c r="D35" s="34"/>
      <c r="E35" s="34"/>
      <c r="F35" s="6">
        <f t="shared" si="1"/>
        <v>0</v>
      </c>
    </row>
    <row r="36" spans="1:6" ht="24" customHeight="1">
      <c r="A36" s="5">
        <f t="shared" si="0"/>
        <v>41668</v>
      </c>
      <c r="B36" s="28">
        <f t="shared" si="2"/>
        <v>41668</v>
      </c>
      <c r="C36" s="38"/>
      <c r="D36" s="34"/>
      <c r="E36" s="34"/>
      <c r="F36" s="6">
        <f t="shared" si="1"/>
        <v>0</v>
      </c>
    </row>
    <row r="37" spans="1:6" ht="24" customHeight="1">
      <c r="A37" s="5">
        <f t="shared" si="0"/>
        <v>41669</v>
      </c>
      <c r="B37" s="28">
        <f t="shared" si="2"/>
        <v>41669</v>
      </c>
      <c r="C37" s="38"/>
      <c r="D37" s="34"/>
      <c r="E37" s="34"/>
      <c r="F37" s="6">
        <f t="shared" si="1"/>
        <v>0</v>
      </c>
    </row>
    <row r="38" spans="1:6" ht="24" customHeight="1" thickBot="1">
      <c r="A38" s="5">
        <f>+B38</f>
        <v>41670</v>
      </c>
      <c r="B38" s="28">
        <f t="shared" si="2"/>
        <v>41670</v>
      </c>
      <c r="C38" s="38"/>
      <c r="D38" s="34"/>
      <c r="E38" s="35"/>
      <c r="F38" s="49">
        <f>+E38-D38</f>
        <v>0</v>
      </c>
    </row>
    <row r="39" spans="1:6" ht="24" customHeight="1" thickBot="1">
      <c r="A39" s="12"/>
      <c r="B39" s="13"/>
      <c r="C39" s="3" t="s">
        <v>32</v>
      </c>
      <c r="D39" s="14"/>
      <c r="E39" s="48"/>
      <c r="F39" s="50">
        <f>SUM(F8:F38)</f>
        <v>0</v>
      </c>
    </row>
    <row r="40" ht="48.75" customHeight="1"/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2.574218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10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7" t="s">
        <v>23</v>
      </c>
      <c r="B8" s="29">
        <v>41671</v>
      </c>
      <c r="C8" s="37"/>
      <c r="D8" s="33"/>
      <c r="E8" s="33"/>
      <c r="F8" s="11">
        <f>+E8-D8</f>
        <v>0</v>
      </c>
    </row>
    <row r="9" spans="1:6" ht="24" customHeight="1">
      <c r="A9" s="5">
        <f aca="true" t="shared" si="0" ref="A9:A35">+B9</f>
        <v>41672</v>
      </c>
      <c r="B9" s="28">
        <f>+B8+1</f>
        <v>41672</v>
      </c>
      <c r="C9" s="38"/>
      <c r="D9" s="35"/>
      <c r="E9" s="35"/>
      <c r="F9" s="6">
        <f aca="true" t="shared" si="1" ref="F9:F36">+E9-D9</f>
        <v>0</v>
      </c>
    </row>
    <row r="10" spans="1:6" ht="24" customHeight="1">
      <c r="A10" s="5">
        <f t="shared" si="0"/>
        <v>41673</v>
      </c>
      <c r="B10" s="28">
        <f>+B9+1</f>
        <v>41673</v>
      </c>
      <c r="C10" s="38"/>
      <c r="D10" s="34"/>
      <c r="E10" s="34"/>
      <c r="F10" s="6">
        <f t="shared" si="1"/>
        <v>0</v>
      </c>
    </row>
    <row r="11" spans="1:6" ht="24" customHeight="1">
      <c r="A11" s="5">
        <f t="shared" si="0"/>
        <v>41674</v>
      </c>
      <c r="B11" s="28">
        <f aca="true" t="shared" si="2" ref="B11:B35">+B10+1</f>
        <v>41674</v>
      </c>
      <c r="C11" s="38"/>
      <c r="D11" s="34"/>
      <c r="E11" s="34"/>
      <c r="F11" s="6">
        <f t="shared" si="1"/>
        <v>0</v>
      </c>
    </row>
    <row r="12" spans="1:6" ht="24" customHeight="1">
      <c r="A12" s="5">
        <f t="shared" si="0"/>
        <v>41675</v>
      </c>
      <c r="B12" s="28">
        <f t="shared" si="2"/>
        <v>41675</v>
      </c>
      <c r="C12" s="38"/>
      <c r="D12" s="34"/>
      <c r="E12" s="34"/>
      <c r="F12" s="6">
        <f t="shared" si="1"/>
        <v>0</v>
      </c>
    </row>
    <row r="13" spans="1:6" ht="24" customHeight="1">
      <c r="A13" s="5">
        <f t="shared" si="0"/>
        <v>41676</v>
      </c>
      <c r="B13" s="28">
        <f t="shared" si="2"/>
        <v>41676</v>
      </c>
      <c r="C13" s="38"/>
      <c r="D13" s="34"/>
      <c r="E13" s="34"/>
      <c r="F13" s="6">
        <f t="shared" si="1"/>
        <v>0</v>
      </c>
    </row>
    <row r="14" spans="1:6" ht="24" customHeight="1">
      <c r="A14" s="5">
        <f t="shared" si="0"/>
        <v>41677</v>
      </c>
      <c r="B14" s="28">
        <f t="shared" si="2"/>
        <v>41677</v>
      </c>
      <c r="C14" s="38"/>
      <c r="D14" s="34"/>
      <c r="E14" s="34"/>
      <c r="F14" s="6">
        <f t="shared" si="1"/>
        <v>0</v>
      </c>
    </row>
    <row r="15" spans="1:6" ht="24" customHeight="1">
      <c r="A15" s="5">
        <f t="shared" si="0"/>
        <v>41678</v>
      </c>
      <c r="B15" s="28">
        <f t="shared" si="2"/>
        <v>41678</v>
      </c>
      <c r="C15" s="38"/>
      <c r="D15" s="34"/>
      <c r="E15" s="34"/>
      <c r="F15" s="6">
        <f t="shared" si="1"/>
        <v>0</v>
      </c>
    </row>
    <row r="16" spans="1:6" ht="24" customHeight="1">
      <c r="A16" s="5">
        <f t="shared" si="0"/>
        <v>41679</v>
      </c>
      <c r="B16" s="28">
        <f t="shared" si="2"/>
        <v>41679</v>
      </c>
      <c r="C16" s="38"/>
      <c r="D16" s="34"/>
      <c r="E16" s="34"/>
      <c r="F16" s="6">
        <f t="shared" si="1"/>
        <v>0</v>
      </c>
    </row>
    <row r="17" spans="1:6" ht="24" customHeight="1">
      <c r="A17" s="5">
        <f t="shared" si="0"/>
        <v>41680</v>
      </c>
      <c r="B17" s="28">
        <f t="shared" si="2"/>
        <v>41680</v>
      </c>
      <c r="C17" s="38"/>
      <c r="D17" s="34"/>
      <c r="E17" s="34"/>
      <c r="F17" s="6">
        <f t="shared" si="1"/>
        <v>0</v>
      </c>
    </row>
    <row r="18" spans="1:6" ht="24" customHeight="1">
      <c r="A18" s="5">
        <f t="shared" si="0"/>
        <v>41681</v>
      </c>
      <c r="B18" s="28">
        <f t="shared" si="2"/>
        <v>41681</v>
      </c>
      <c r="C18" s="38"/>
      <c r="D18" s="34"/>
      <c r="E18" s="34"/>
      <c r="F18" s="6">
        <f t="shared" si="1"/>
        <v>0</v>
      </c>
    </row>
    <row r="19" spans="1:6" ht="24" customHeight="1">
      <c r="A19" s="5">
        <f t="shared" si="0"/>
        <v>41682</v>
      </c>
      <c r="B19" s="28">
        <f t="shared" si="2"/>
        <v>41682</v>
      </c>
      <c r="C19" s="38"/>
      <c r="D19" s="34"/>
      <c r="E19" s="34"/>
      <c r="F19" s="6">
        <f t="shared" si="1"/>
        <v>0</v>
      </c>
    </row>
    <row r="20" spans="1:6" ht="24" customHeight="1">
      <c r="A20" s="5">
        <f t="shared" si="0"/>
        <v>41683</v>
      </c>
      <c r="B20" s="28">
        <f t="shared" si="2"/>
        <v>41683</v>
      </c>
      <c r="C20" s="38"/>
      <c r="D20" s="34"/>
      <c r="E20" s="34"/>
      <c r="F20" s="6">
        <f t="shared" si="1"/>
        <v>0</v>
      </c>
    </row>
    <row r="21" spans="1:6" ht="24" customHeight="1">
      <c r="A21" s="5">
        <f t="shared" si="0"/>
        <v>41684</v>
      </c>
      <c r="B21" s="28">
        <f t="shared" si="2"/>
        <v>41684</v>
      </c>
      <c r="C21" s="38"/>
      <c r="D21" s="34"/>
      <c r="E21" s="34"/>
      <c r="F21" s="6">
        <f t="shared" si="1"/>
        <v>0</v>
      </c>
    </row>
    <row r="22" spans="1:6" ht="24" customHeight="1">
      <c r="A22" s="5">
        <f t="shared" si="0"/>
        <v>41685</v>
      </c>
      <c r="B22" s="28">
        <f t="shared" si="2"/>
        <v>41685</v>
      </c>
      <c r="C22" s="38"/>
      <c r="D22" s="34"/>
      <c r="E22" s="34"/>
      <c r="F22" s="6">
        <f t="shared" si="1"/>
        <v>0</v>
      </c>
    </row>
    <row r="23" spans="1:6" ht="24" customHeight="1">
      <c r="A23" s="5">
        <f t="shared" si="0"/>
        <v>41686</v>
      </c>
      <c r="B23" s="28">
        <f t="shared" si="2"/>
        <v>41686</v>
      </c>
      <c r="C23" s="38"/>
      <c r="D23" s="34"/>
      <c r="E23" s="34"/>
      <c r="F23" s="6">
        <f t="shared" si="1"/>
        <v>0</v>
      </c>
    </row>
    <row r="24" spans="1:6" ht="24" customHeight="1">
      <c r="A24" s="5">
        <f t="shared" si="0"/>
        <v>41687</v>
      </c>
      <c r="B24" s="28">
        <f t="shared" si="2"/>
        <v>41687</v>
      </c>
      <c r="C24" s="38"/>
      <c r="D24" s="34"/>
      <c r="E24" s="34"/>
      <c r="F24" s="6">
        <f t="shared" si="1"/>
        <v>0</v>
      </c>
    </row>
    <row r="25" spans="1:6" ht="24" customHeight="1">
      <c r="A25" s="5">
        <f t="shared" si="0"/>
        <v>41688</v>
      </c>
      <c r="B25" s="28">
        <f t="shared" si="2"/>
        <v>41688</v>
      </c>
      <c r="C25" s="38"/>
      <c r="D25" s="34"/>
      <c r="E25" s="34"/>
      <c r="F25" s="6">
        <f t="shared" si="1"/>
        <v>0</v>
      </c>
    </row>
    <row r="26" spans="1:6" ht="24" customHeight="1">
      <c r="A26" s="5">
        <f t="shared" si="0"/>
        <v>41689</v>
      </c>
      <c r="B26" s="28">
        <f t="shared" si="2"/>
        <v>41689</v>
      </c>
      <c r="C26" s="38"/>
      <c r="D26" s="34"/>
      <c r="E26" s="34"/>
      <c r="F26" s="6">
        <f t="shared" si="1"/>
        <v>0</v>
      </c>
    </row>
    <row r="27" spans="1:6" ht="24" customHeight="1">
      <c r="A27" s="5">
        <f t="shared" si="0"/>
        <v>41690</v>
      </c>
      <c r="B27" s="28">
        <f t="shared" si="2"/>
        <v>41690</v>
      </c>
      <c r="C27" s="38"/>
      <c r="D27" s="34"/>
      <c r="E27" s="34"/>
      <c r="F27" s="6">
        <f t="shared" si="1"/>
        <v>0</v>
      </c>
    </row>
    <row r="28" spans="1:6" ht="24" customHeight="1">
      <c r="A28" s="5">
        <f t="shared" si="0"/>
        <v>41691</v>
      </c>
      <c r="B28" s="28">
        <f t="shared" si="2"/>
        <v>41691</v>
      </c>
      <c r="C28" s="39"/>
      <c r="D28" s="35"/>
      <c r="E28" s="35"/>
      <c r="F28" s="7">
        <f t="shared" si="1"/>
        <v>0</v>
      </c>
    </row>
    <row r="29" spans="1:6" ht="24" customHeight="1">
      <c r="A29" s="5">
        <f t="shared" si="0"/>
        <v>41692</v>
      </c>
      <c r="B29" s="28">
        <f t="shared" si="2"/>
        <v>41692</v>
      </c>
      <c r="C29" s="39"/>
      <c r="D29" s="35"/>
      <c r="E29" s="35"/>
      <c r="F29" s="7">
        <f t="shared" si="1"/>
        <v>0</v>
      </c>
    </row>
    <row r="30" spans="1:6" ht="24" customHeight="1">
      <c r="A30" s="5">
        <f t="shared" si="0"/>
        <v>41693</v>
      </c>
      <c r="B30" s="28">
        <f t="shared" si="2"/>
        <v>41693</v>
      </c>
      <c r="C30" s="38"/>
      <c r="D30" s="34"/>
      <c r="E30" s="34"/>
      <c r="F30" s="6">
        <f t="shared" si="1"/>
        <v>0</v>
      </c>
    </row>
    <row r="31" spans="1:6" ht="24" customHeight="1">
      <c r="A31" s="5">
        <f t="shared" si="0"/>
        <v>41694</v>
      </c>
      <c r="B31" s="28">
        <f t="shared" si="2"/>
        <v>41694</v>
      </c>
      <c r="C31" s="38"/>
      <c r="D31" s="34"/>
      <c r="E31" s="34"/>
      <c r="F31" s="6">
        <f t="shared" si="1"/>
        <v>0</v>
      </c>
    </row>
    <row r="32" spans="1:6" ht="24" customHeight="1">
      <c r="A32" s="5">
        <f t="shared" si="0"/>
        <v>41695</v>
      </c>
      <c r="B32" s="28">
        <f t="shared" si="2"/>
        <v>41695</v>
      </c>
      <c r="C32" s="38"/>
      <c r="D32" s="34"/>
      <c r="E32" s="34"/>
      <c r="F32" s="6">
        <f t="shared" si="1"/>
        <v>0</v>
      </c>
    </row>
    <row r="33" spans="1:6" ht="24" customHeight="1">
      <c r="A33" s="5">
        <f t="shared" si="0"/>
        <v>41696</v>
      </c>
      <c r="B33" s="28">
        <f t="shared" si="2"/>
        <v>41696</v>
      </c>
      <c r="C33" s="38"/>
      <c r="D33" s="35"/>
      <c r="E33" s="34"/>
      <c r="F33" s="6">
        <f t="shared" si="1"/>
        <v>0</v>
      </c>
    </row>
    <row r="34" spans="1:6" ht="24" customHeight="1">
      <c r="A34" s="5">
        <f t="shared" si="0"/>
        <v>41697</v>
      </c>
      <c r="B34" s="28">
        <f t="shared" si="2"/>
        <v>41697</v>
      </c>
      <c r="C34" s="38"/>
      <c r="D34" s="34"/>
      <c r="E34" s="34"/>
      <c r="F34" s="6">
        <f t="shared" si="1"/>
        <v>0</v>
      </c>
    </row>
    <row r="35" spans="1:6" ht="24" customHeight="1">
      <c r="A35" s="5">
        <f t="shared" si="0"/>
        <v>41698</v>
      </c>
      <c r="B35" s="28">
        <f t="shared" si="2"/>
        <v>41698</v>
      </c>
      <c r="C35" s="38"/>
      <c r="D35" s="34"/>
      <c r="E35" s="34"/>
      <c r="F35" s="6">
        <f t="shared" si="1"/>
        <v>0</v>
      </c>
    </row>
    <row r="36" spans="1:6" ht="24" customHeight="1" thickBot="1">
      <c r="A36" s="5"/>
      <c r="B36" s="28"/>
      <c r="C36" s="38"/>
      <c r="D36" s="34"/>
      <c r="E36" s="34"/>
      <c r="F36" s="6">
        <f t="shared" si="1"/>
        <v>0</v>
      </c>
    </row>
    <row r="37" spans="1:6" ht="24" customHeight="1" thickBot="1">
      <c r="A37" s="12"/>
      <c r="B37" s="31"/>
      <c r="C37" s="3" t="s">
        <v>32</v>
      </c>
      <c r="D37" s="14"/>
      <c r="E37" s="48"/>
      <c r="F37" s="50">
        <f>SUM(F6:F36)</f>
        <v>0</v>
      </c>
    </row>
    <row r="38" spans="2:6" ht="48.75" customHeight="1">
      <c r="B38" s="32"/>
      <c r="C38" s="3"/>
      <c r="F38" s="16"/>
    </row>
    <row r="39" spans="3:6" ht="48.75" customHeight="1">
      <c r="C39" s="3"/>
      <c r="F39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4.574218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8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7" t="s">
        <v>23</v>
      </c>
      <c r="B8" s="29">
        <v>41699</v>
      </c>
      <c r="C8" s="37"/>
      <c r="D8" s="33"/>
      <c r="E8" s="33"/>
      <c r="F8" s="6">
        <f aca="true" t="shared" si="0" ref="F8:F38">+E8-D8</f>
        <v>0</v>
      </c>
    </row>
    <row r="9" spans="1:6" ht="24" customHeight="1">
      <c r="A9" s="5">
        <f aca="true" t="shared" si="1" ref="A9:A38">+B9</f>
        <v>41700</v>
      </c>
      <c r="B9" s="28">
        <f>+B8+1</f>
        <v>41700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41701</v>
      </c>
      <c r="B10" s="28">
        <f aca="true" t="shared" si="2" ref="B10:B38">+B9+1</f>
        <v>41701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41702</v>
      </c>
      <c r="B11" s="28">
        <f t="shared" si="2"/>
        <v>41702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41703</v>
      </c>
      <c r="B12" s="28">
        <f t="shared" si="2"/>
        <v>41703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41704</v>
      </c>
      <c r="B13" s="28">
        <f t="shared" si="2"/>
        <v>41704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41705</v>
      </c>
      <c r="B14" s="28">
        <f t="shared" si="2"/>
        <v>41705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41706</v>
      </c>
      <c r="B15" s="28">
        <f t="shared" si="2"/>
        <v>41706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41707</v>
      </c>
      <c r="B16" s="28">
        <f t="shared" si="2"/>
        <v>41707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41708</v>
      </c>
      <c r="B17" s="28">
        <f t="shared" si="2"/>
        <v>41708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41709</v>
      </c>
      <c r="B18" s="28">
        <f t="shared" si="2"/>
        <v>41709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41710</v>
      </c>
      <c r="B19" s="28">
        <f t="shared" si="2"/>
        <v>41710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41711</v>
      </c>
      <c r="B20" s="28">
        <f t="shared" si="2"/>
        <v>41711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41712</v>
      </c>
      <c r="B21" s="28">
        <f t="shared" si="2"/>
        <v>41712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41713</v>
      </c>
      <c r="B22" s="28">
        <f t="shared" si="2"/>
        <v>41713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41714</v>
      </c>
      <c r="B23" s="28">
        <f t="shared" si="2"/>
        <v>41714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41715</v>
      </c>
      <c r="B24" s="28">
        <f t="shared" si="2"/>
        <v>41715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41716</v>
      </c>
      <c r="B25" s="28">
        <f t="shared" si="2"/>
        <v>41716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41717</v>
      </c>
      <c r="B26" s="28">
        <f t="shared" si="2"/>
        <v>41717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41718</v>
      </c>
      <c r="B27" s="28">
        <f t="shared" si="2"/>
        <v>41718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41719</v>
      </c>
      <c r="B28" s="28">
        <f t="shared" si="2"/>
        <v>41719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41720</v>
      </c>
      <c r="B29" s="28">
        <f t="shared" si="2"/>
        <v>41720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41721</v>
      </c>
      <c r="B30" s="28">
        <f t="shared" si="2"/>
        <v>41721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41722</v>
      </c>
      <c r="B31" s="28">
        <f t="shared" si="2"/>
        <v>41722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41723</v>
      </c>
      <c r="B32" s="28">
        <f t="shared" si="2"/>
        <v>41723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41724</v>
      </c>
      <c r="B33" s="28">
        <f t="shared" si="2"/>
        <v>41724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41725</v>
      </c>
      <c r="B34" s="28">
        <f t="shared" si="2"/>
        <v>41725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41726</v>
      </c>
      <c r="B35" s="28">
        <f t="shared" si="2"/>
        <v>41726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41727</v>
      </c>
      <c r="B36" s="28">
        <f t="shared" si="2"/>
        <v>41727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41728</v>
      </c>
      <c r="B37" s="28">
        <f t="shared" si="2"/>
        <v>41728</v>
      </c>
      <c r="C37" s="38"/>
      <c r="D37" s="34"/>
      <c r="E37" s="34"/>
      <c r="F37" s="6">
        <f t="shared" si="0"/>
        <v>0</v>
      </c>
    </row>
    <row r="38" spans="1:6" ht="24" customHeight="1" thickBot="1">
      <c r="A38" s="8">
        <f t="shared" si="1"/>
        <v>41729</v>
      </c>
      <c r="B38" s="30">
        <f t="shared" si="2"/>
        <v>41729</v>
      </c>
      <c r="C38" s="40"/>
      <c r="D38" s="36"/>
      <c r="E38" s="36"/>
      <c r="F38" s="6">
        <f t="shared" si="0"/>
        <v>0</v>
      </c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1.4218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11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7" t="s">
        <v>24</v>
      </c>
      <c r="B8" s="29">
        <v>41730</v>
      </c>
      <c r="C8" s="37"/>
      <c r="D8" s="33"/>
      <c r="E8" s="33"/>
      <c r="F8" s="6">
        <f aca="true" t="shared" si="0" ref="F8:F38">+E8-D8</f>
        <v>0</v>
      </c>
    </row>
    <row r="9" spans="1:6" ht="24" customHeight="1">
      <c r="A9" s="5">
        <f aca="true" t="shared" si="1" ref="A9:A37">+B9</f>
        <v>41731</v>
      </c>
      <c r="B9" s="28">
        <f>+B8+1</f>
        <v>41731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41732</v>
      </c>
      <c r="B10" s="28">
        <f aca="true" t="shared" si="2" ref="B10:B37">+B9+1</f>
        <v>41732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41733</v>
      </c>
      <c r="B11" s="28">
        <f t="shared" si="2"/>
        <v>41733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41734</v>
      </c>
      <c r="B12" s="28">
        <f t="shared" si="2"/>
        <v>41734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41735</v>
      </c>
      <c r="B13" s="28">
        <f t="shared" si="2"/>
        <v>41735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41736</v>
      </c>
      <c r="B14" s="28">
        <f t="shared" si="2"/>
        <v>41736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41737</v>
      </c>
      <c r="B15" s="28">
        <f t="shared" si="2"/>
        <v>41737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41738</v>
      </c>
      <c r="B16" s="28">
        <f t="shared" si="2"/>
        <v>41738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41739</v>
      </c>
      <c r="B17" s="28">
        <f t="shared" si="2"/>
        <v>41739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41740</v>
      </c>
      <c r="B18" s="28">
        <f t="shared" si="2"/>
        <v>41740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41741</v>
      </c>
      <c r="B19" s="28">
        <f t="shared" si="2"/>
        <v>41741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41742</v>
      </c>
      <c r="B20" s="28">
        <f t="shared" si="2"/>
        <v>41742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41743</v>
      </c>
      <c r="B21" s="28">
        <f t="shared" si="2"/>
        <v>41743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41744</v>
      </c>
      <c r="B22" s="28">
        <f t="shared" si="2"/>
        <v>41744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41745</v>
      </c>
      <c r="B23" s="28">
        <f t="shared" si="2"/>
        <v>41745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41746</v>
      </c>
      <c r="B24" s="28">
        <f t="shared" si="2"/>
        <v>41746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41747</v>
      </c>
      <c r="B25" s="28">
        <f t="shared" si="2"/>
        <v>41747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41748</v>
      </c>
      <c r="B26" s="28">
        <f t="shared" si="2"/>
        <v>41748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41749</v>
      </c>
      <c r="B27" s="28">
        <f t="shared" si="2"/>
        <v>41749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41750</v>
      </c>
      <c r="B28" s="28">
        <f t="shared" si="2"/>
        <v>41750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41751</v>
      </c>
      <c r="B29" s="28">
        <f t="shared" si="2"/>
        <v>41751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41752</v>
      </c>
      <c r="B30" s="28">
        <f t="shared" si="2"/>
        <v>41752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41753</v>
      </c>
      <c r="B31" s="28">
        <f t="shared" si="2"/>
        <v>41753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41754</v>
      </c>
      <c r="B32" s="28">
        <f t="shared" si="2"/>
        <v>41754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41755</v>
      </c>
      <c r="B33" s="28">
        <f t="shared" si="2"/>
        <v>41755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41756</v>
      </c>
      <c r="B34" s="28">
        <f t="shared" si="2"/>
        <v>41756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41757</v>
      </c>
      <c r="B35" s="28">
        <f t="shared" si="2"/>
        <v>41757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41758</v>
      </c>
      <c r="B36" s="28">
        <f t="shared" si="2"/>
        <v>41758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41759</v>
      </c>
      <c r="B37" s="28">
        <f t="shared" si="2"/>
        <v>41759</v>
      </c>
      <c r="C37" s="38"/>
      <c r="D37" s="34"/>
      <c r="E37" s="34"/>
      <c r="F37" s="6">
        <f t="shared" si="0"/>
        <v>0</v>
      </c>
    </row>
    <row r="38" spans="1:6" ht="24" customHeight="1" thickBot="1">
      <c r="A38" s="8"/>
      <c r="B38" s="30"/>
      <c r="C38" s="40"/>
      <c r="D38" s="36"/>
      <c r="E38" s="36"/>
      <c r="F38" s="6">
        <f t="shared" si="0"/>
        <v>0</v>
      </c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7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7" t="s">
        <v>22</v>
      </c>
      <c r="B8" s="29">
        <v>41760</v>
      </c>
      <c r="C8" s="37"/>
      <c r="D8" s="33"/>
      <c r="E8" s="33"/>
      <c r="F8" s="6">
        <f aca="true" t="shared" si="0" ref="F8:F38">+E8-D8</f>
        <v>0</v>
      </c>
    </row>
    <row r="9" spans="1:6" ht="24" customHeight="1">
      <c r="A9" s="5">
        <f aca="true" t="shared" si="1" ref="A9:A38">+B9</f>
        <v>41761</v>
      </c>
      <c r="B9" s="28">
        <f>+B8+1</f>
        <v>41761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41762</v>
      </c>
      <c r="B10" s="28">
        <f aca="true" t="shared" si="2" ref="B10:B38">+B9+1</f>
        <v>41762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41763</v>
      </c>
      <c r="B11" s="28">
        <f t="shared" si="2"/>
        <v>41763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41764</v>
      </c>
      <c r="B12" s="28">
        <f t="shared" si="2"/>
        <v>41764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41765</v>
      </c>
      <c r="B13" s="28">
        <f t="shared" si="2"/>
        <v>41765</v>
      </c>
      <c r="C13" s="38"/>
      <c r="D13" s="35"/>
      <c r="E13" s="35"/>
      <c r="F13" s="6">
        <f t="shared" si="0"/>
        <v>0</v>
      </c>
    </row>
    <row r="14" spans="1:6" ht="24" customHeight="1">
      <c r="A14" s="5">
        <f t="shared" si="1"/>
        <v>41766</v>
      </c>
      <c r="B14" s="28">
        <f t="shared" si="2"/>
        <v>41766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41767</v>
      </c>
      <c r="B15" s="28">
        <f t="shared" si="2"/>
        <v>41767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41768</v>
      </c>
      <c r="B16" s="28">
        <f t="shared" si="2"/>
        <v>41768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41769</v>
      </c>
      <c r="B17" s="28">
        <f t="shared" si="2"/>
        <v>41769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41770</v>
      </c>
      <c r="B18" s="28">
        <f t="shared" si="2"/>
        <v>41770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41771</v>
      </c>
      <c r="B19" s="28">
        <f t="shared" si="2"/>
        <v>41771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41772</v>
      </c>
      <c r="B20" s="28">
        <f t="shared" si="2"/>
        <v>41772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41773</v>
      </c>
      <c r="B21" s="28">
        <f t="shared" si="2"/>
        <v>41773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41774</v>
      </c>
      <c r="B22" s="28">
        <f t="shared" si="2"/>
        <v>41774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41775</v>
      </c>
      <c r="B23" s="28">
        <f t="shared" si="2"/>
        <v>41775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41776</v>
      </c>
      <c r="B24" s="28">
        <f t="shared" si="2"/>
        <v>41776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41777</v>
      </c>
      <c r="B25" s="28">
        <f t="shared" si="2"/>
        <v>41777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41778</v>
      </c>
      <c r="B26" s="28">
        <f t="shared" si="2"/>
        <v>41778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41779</v>
      </c>
      <c r="B27" s="28">
        <f t="shared" si="2"/>
        <v>41779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41780</v>
      </c>
      <c r="B28" s="28">
        <f t="shared" si="2"/>
        <v>41780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41781</v>
      </c>
      <c r="B29" s="28">
        <f t="shared" si="2"/>
        <v>41781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41782</v>
      </c>
      <c r="B30" s="28">
        <f t="shared" si="2"/>
        <v>41782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41783</v>
      </c>
      <c r="B31" s="28">
        <f t="shared" si="2"/>
        <v>41783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41784</v>
      </c>
      <c r="B32" s="28">
        <f t="shared" si="2"/>
        <v>41784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41785</v>
      </c>
      <c r="B33" s="28">
        <f t="shared" si="2"/>
        <v>41785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41786</v>
      </c>
      <c r="B34" s="28">
        <f t="shared" si="2"/>
        <v>41786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41787</v>
      </c>
      <c r="B35" s="28">
        <f t="shared" si="2"/>
        <v>41787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41788</v>
      </c>
      <c r="B36" s="28">
        <f t="shared" si="2"/>
        <v>41788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41789</v>
      </c>
      <c r="B37" s="28">
        <f t="shared" si="2"/>
        <v>41789</v>
      </c>
      <c r="C37" s="38"/>
      <c r="D37" s="34"/>
      <c r="E37" s="34"/>
      <c r="F37" s="6">
        <f t="shared" si="0"/>
        <v>0</v>
      </c>
    </row>
    <row r="38" spans="1:6" ht="24" customHeight="1" thickBot="1">
      <c r="A38" s="8">
        <f t="shared" si="1"/>
        <v>41790</v>
      </c>
      <c r="B38" s="30">
        <f t="shared" si="2"/>
        <v>41790</v>
      </c>
      <c r="C38" s="40"/>
      <c r="D38" s="36"/>
      <c r="E38" s="36"/>
      <c r="F38" s="6">
        <f t="shared" si="0"/>
        <v>0</v>
      </c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12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7" t="s">
        <v>25</v>
      </c>
      <c r="B8" s="29">
        <v>41791</v>
      </c>
      <c r="C8" s="37"/>
      <c r="D8" s="33"/>
      <c r="E8" s="33"/>
      <c r="F8" s="6">
        <f aca="true" t="shared" si="0" ref="F8:F37">+E8-D8</f>
        <v>0</v>
      </c>
    </row>
    <row r="9" spans="1:6" ht="24" customHeight="1">
      <c r="A9" s="5">
        <f aca="true" t="shared" si="1" ref="A9:A37">+B9</f>
        <v>41792</v>
      </c>
      <c r="B9" s="28">
        <f>+B8+1</f>
        <v>41792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41793</v>
      </c>
      <c r="B10" s="28">
        <f aca="true" t="shared" si="2" ref="B10:B37">+B9+1</f>
        <v>41793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41794</v>
      </c>
      <c r="B11" s="28">
        <f t="shared" si="2"/>
        <v>41794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41795</v>
      </c>
      <c r="B12" s="28">
        <f t="shared" si="2"/>
        <v>41795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41796</v>
      </c>
      <c r="B13" s="28">
        <f t="shared" si="2"/>
        <v>41796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41797</v>
      </c>
      <c r="B14" s="28">
        <f t="shared" si="2"/>
        <v>41797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41798</v>
      </c>
      <c r="B15" s="28">
        <f t="shared" si="2"/>
        <v>41798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41799</v>
      </c>
      <c r="B16" s="28">
        <f t="shared" si="2"/>
        <v>41799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41800</v>
      </c>
      <c r="B17" s="28">
        <f t="shared" si="2"/>
        <v>41800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41801</v>
      </c>
      <c r="B18" s="28">
        <f t="shared" si="2"/>
        <v>41801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41802</v>
      </c>
      <c r="B19" s="28">
        <f t="shared" si="2"/>
        <v>41802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41803</v>
      </c>
      <c r="B20" s="28">
        <f t="shared" si="2"/>
        <v>41803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41804</v>
      </c>
      <c r="B21" s="28">
        <f t="shared" si="2"/>
        <v>41804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41805</v>
      </c>
      <c r="B22" s="28">
        <f t="shared" si="2"/>
        <v>41805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41806</v>
      </c>
      <c r="B23" s="28">
        <f t="shared" si="2"/>
        <v>41806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41807</v>
      </c>
      <c r="B24" s="28">
        <f t="shared" si="2"/>
        <v>41807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41808</v>
      </c>
      <c r="B25" s="28">
        <f t="shared" si="2"/>
        <v>41808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41809</v>
      </c>
      <c r="B26" s="28">
        <f t="shared" si="2"/>
        <v>41809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41810</v>
      </c>
      <c r="B27" s="28">
        <f t="shared" si="2"/>
        <v>41810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41811</v>
      </c>
      <c r="B28" s="28">
        <f t="shared" si="2"/>
        <v>41811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41812</v>
      </c>
      <c r="B29" s="28">
        <f t="shared" si="2"/>
        <v>41812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41813</v>
      </c>
      <c r="B30" s="28">
        <f t="shared" si="2"/>
        <v>41813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41814</v>
      </c>
      <c r="B31" s="28">
        <f t="shared" si="2"/>
        <v>41814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41815</v>
      </c>
      <c r="B32" s="28">
        <f t="shared" si="2"/>
        <v>41815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41816</v>
      </c>
      <c r="B33" s="28">
        <f t="shared" si="2"/>
        <v>41816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41817</v>
      </c>
      <c r="B34" s="28">
        <f t="shared" si="2"/>
        <v>41817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41818</v>
      </c>
      <c r="B35" s="28">
        <f t="shared" si="2"/>
        <v>41818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41819</v>
      </c>
      <c r="B36" s="28">
        <f t="shared" si="2"/>
        <v>41819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41820</v>
      </c>
      <c r="B37" s="28">
        <f t="shared" si="2"/>
        <v>41820</v>
      </c>
      <c r="C37" s="38"/>
      <c r="D37" s="34"/>
      <c r="E37" s="34"/>
      <c r="F37" s="6">
        <f t="shared" si="0"/>
        <v>0</v>
      </c>
    </row>
    <row r="38" spans="1:6" ht="24" customHeight="1" thickBot="1">
      <c r="A38" s="8"/>
      <c r="B38" s="30"/>
      <c r="C38" s="40"/>
      <c r="D38" s="36"/>
      <c r="E38" s="36"/>
      <c r="F38" s="10"/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13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">
        <f>+B8</f>
        <v>41821</v>
      </c>
      <c r="B8" s="29">
        <v>41821</v>
      </c>
      <c r="C8" s="37"/>
      <c r="D8" s="33"/>
      <c r="E8" s="33"/>
      <c r="F8" s="6">
        <f aca="true" t="shared" si="0" ref="F8:F38">+E8-D8</f>
        <v>0</v>
      </c>
    </row>
    <row r="9" spans="1:6" ht="24" customHeight="1">
      <c r="A9" s="5">
        <f aca="true" t="shared" si="1" ref="A9:A38">+B9</f>
        <v>41822</v>
      </c>
      <c r="B9" s="28">
        <f>+B8+1</f>
        <v>41822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41823</v>
      </c>
      <c r="B10" s="28">
        <f aca="true" t="shared" si="2" ref="B10:B38">+B9+1</f>
        <v>41823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41824</v>
      </c>
      <c r="B11" s="28">
        <f t="shared" si="2"/>
        <v>41824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41825</v>
      </c>
      <c r="B12" s="28">
        <f t="shared" si="2"/>
        <v>41825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41826</v>
      </c>
      <c r="B13" s="28">
        <f t="shared" si="2"/>
        <v>41826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41827</v>
      </c>
      <c r="B14" s="28">
        <f t="shared" si="2"/>
        <v>41827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41828</v>
      </c>
      <c r="B15" s="28">
        <f t="shared" si="2"/>
        <v>41828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41829</v>
      </c>
      <c r="B16" s="28">
        <f t="shared" si="2"/>
        <v>41829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41830</v>
      </c>
      <c r="B17" s="28">
        <f t="shared" si="2"/>
        <v>41830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41831</v>
      </c>
      <c r="B18" s="28">
        <f t="shared" si="2"/>
        <v>41831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41832</v>
      </c>
      <c r="B19" s="28">
        <f t="shared" si="2"/>
        <v>41832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41833</v>
      </c>
      <c r="B20" s="28">
        <f t="shared" si="2"/>
        <v>41833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41834</v>
      </c>
      <c r="B21" s="28">
        <f t="shared" si="2"/>
        <v>41834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41835</v>
      </c>
      <c r="B22" s="28">
        <f t="shared" si="2"/>
        <v>41835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41836</v>
      </c>
      <c r="B23" s="28">
        <f t="shared" si="2"/>
        <v>41836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41837</v>
      </c>
      <c r="B24" s="28">
        <f t="shared" si="2"/>
        <v>41837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41838</v>
      </c>
      <c r="B25" s="28">
        <f t="shared" si="2"/>
        <v>41838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41839</v>
      </c>
      <c r="B26" s="28">
        <f t="shared" si="2"/>
        <v>41839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41840</v>
      </c>
      <c r="B27" s="28">
        <f t="shared" si="2"/>
        <v>41840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41841</v>
      </c>
      <c r="B28" s="28">
        <f t="shared" si="2"/>
        <v>41841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41842</v>
      </c>
      <c r="B29" s="28">
        <f t="shared" si="2"/>
        <v>41842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41843</v>
      </c>
      <c r="B30" s="28">
        <f t="shared" si="2"/>
        <v>41843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41844</v>
      </c>
      <c r="B31" s="28">
        <f t="shared" si="2"/>
        <v>41844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41845</v>
      </c>
      <c r="B32" s="28">
        <f t="shared" si="2"/>
        <v>41845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41846</v>
      </c>
      <c r="B33" s="28">
        <f t="shared" si="2"/>
        <v>41846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41847</v>
      </c>
      <c r="B34" s="28">
        <f t="shared" si="2"/>
        <v>41847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41848</v>
      </c>
      <c r="B35" s="28">
        <f t="shared" si="2"/>
        <v>41848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41849</v>
      </c>
      <c r="B36" s="28">
        <f t="shared" si="2"/>
        <v>41849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41850</v>
      </c>
      <c r="B37" s="28">
        <f t="shared" si="2"/>
        <v>41850</v>
      </c>
      <c r="C37" s="38"/>
      <c r="D37" s="34"/>
      <c r="E37" s="34"/>
      <c r="F37" s="6">
        <f t="shared" si="0"/>
        <v>0</v>
      </c>
    </row>
    <row r="38" spans="1:6" ht="24" customHeight="1" thickBot="1">
      <c r="A38" s="8">
        <f t="shared" si="1"/>
        <v>41851</v>
      </c>
      <c r="B38" s="30">
        <f t="shared" si="2"/>
        <v>41851</v>
      </c>
      <c r="C38" s="40"/>
      <c r="D38" s="36"/>
      <c r="E38" s="36"/>
      <c r="F38" s="6">
        <f t="shared" si="0"/>
        <v>0</v>
      </c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34.7109375" style="0" customWidth="1"/>
    <col min="4" max="5" width="13.7109375" style="0" customWidth="1"/>
    <col min="6" max="6" width="15.28125" style="0" customWidth="1"/>
  </cols>
  <sheetData>
    <row r="2" spans="1:5" ht="20.25" customHeight="1">
      <c r="A2" s="51" t="s">
        <v>33</v>
      </c>
      <c r="B2" s="51"/>
      <c r="C2" s="51"/>
      <c r="D2" s="51"/>
      <c r="E2" s="51"/>
    </row>
    <row r="3" ht="13.5" thickBot="1"/>
    <row r="4" spans="1:6" ht="16.5" thickBot="1">
      <c r="A4" s="22" t="s">
        <v>2</v>
      </c>
      <c r="B4" s="23" t="s">
        <v>14</v>
      </c>
      <c r="C4" s="24">
        <f>+DETAILS!B8</f>
        <v>2014</v>
      </c>
      <c r="D4" s="25"/>
      <c r="E4" s="23" t="str">
        <f>+DETAILS!B4</f>
        <v>Ford Focus</v>
      </c>
      <c r="F4" s="18"/>
    </row>
    <row r="5" spans="1:5" ht="16.5" thickBot="1">
      <c r="A5" s="1"/>
      <c r="B5" s="2"/>
      <c r="C5" s="2"/>
      <c r="D5" s="2"/>
      <c r="E5" s="1"/>
    </row>
    <row r="6" spans="1:6" ht="16.5" thickBot="1">
      <c r="A6" s="22" t="s">
        <v>3</v>
      </c>
      <c r="B6" s="23"/>
      <c r="C6" s="23" t="str">
        <f>+DETAILS!B2</f>
        <v>Dave Clift</v>
      </c>
      <c r="D6" s="23"/>
      <c r="E6" s="26">
        <f>+DETAILS!B6</f>
        <v>0</v>
      </c>
      <c r="F6" s="18"/>
    </row>
    <row r="7" spans="1:6" ht="41.25" customHeight="1" thickBot="1">
      <c r="A7" s="41" t="s">
        <v>0</v>
      </c>
      <c r="B7" s="42" t="s">
        <v>1</v>
      </c>
      <c r="C7" s="43" t="s">
        <v>31</v>
      </c>
      <c r="D7" s="43" t="s">
        <v>28</v>
      </c>
      <c r="E7" s="43" t="s">
        <v>29</v>
      </c>
      <c r="F7" s="43" t="s">
        <v>30</v>
      </c>
    </row>
    <row r="8" spans="1:6" ht="24" customHeight="1">
      <c r="A8" s="4">
        <f>+B8</f>
        <v>41852</v>
      </c>
      <c r="B8" s="29">
        <v>41852</v>
      </c>
      <c r="C8" s="37"/>
      <c r="D8" s="33"/>
      <c r="E8" s="33"/>
      <c r="F8" s="6">
        <f aca="true" t="shared" si="0" ref="F8:F38">+E8-D8</f>
        <v>0</v>
      </c>
    </row>
    <row r="9" spans="1:6" ht="24" customHeight="1">
      <c r="A9" s="5">
        <f aca="true" t="shared" si="1" ref="A9:A38">+B9</f>
        <v>41853</v>
      </c>
      <c r="B9" s="28">
        <f>+B8+1</f>
        <v>41853</v>
      </c>
      <c r="C9" s="38"/>
      <c r="D9" s="34"/>
      <c r="E9" s="34"/>
      <c r="F9" s="6">
        <f t="shared" si="0"/>
        <v>0</v>
      </c>
    </row>
    <row r="10" spans="1:6" ht="24" customHeight="1">
      <c r="A10" s="5">
        <f t="shared" si="1"/>
        <v>41854</v>
      </c>
      <c r="B10" s="28">
        <f aca="true" t="shared" si="2" ref="B10:B38">+B9+1</f>
        <v>41854</v>
      </c>
      <c r="C10" s="38"/>
      <c r="D10" s="34"/>
      <c r="E10" s="34"/>
      <c r="F10" s="6">
        <f t="shared" si="0"/>
        <v>0</v>
      </c>
    </row>
    <row r="11" spans="1:6" ht="24" customHeight="1">
      <c r="A11" s="5">
        <f t="shared" si="1"/>
        <v>41855</v>
      </c>
      <c r="B11" s="28">
        <f t="shared" si="2"/>
        <v>41855</v>
      </c>
      <c r="C11" s="38"/>
      <c r="D11" s="34"/>
      <c r="E11" s="34"/>
      <c r="F11" s="6">
        <f t="shared" si="0"/>
        <v>0</v>
      </c>
    </row>
    <row r="12" spans="1:6" ht="24" customHeight="1">
      <c r="A12" s="5">
        <f t="shared" si="1"/>
        <v>41856</v>
      </c>
      <c r="B12" s="28">
        <f t="shared" si="2"/>
        <v>41856</v>
      </c>
      <c r="C12" s="38"/>
      <c r="D12" s="34"/>
      <c r="E12" s="34"/>
      <c r="F12" s="6">
        <f t="shared" si="0"/>
        <v>0</v>
      </c>
    </row>
    <row r="13" spans="1:6" ht="24" customHeight="1">
      <c r="A13" s="5">
        <f t="shared" si="1"/>
        <v>41857</v>
      </c>
      <c r="B13" s="28">
        <f t="shared" si="2"/>
        <v>41857</v>
      </c>
      <c r="C13" s="38"/>
      <c r="D13" s="34"/>
      <c r="E13" s="34"/>
      <c r="F13" s="6">
        <f t="shared" si="0"/>
        <v>0</v>
      </c>
    </row>
    <row r="14" spans="1:6" ht="24" customHeight="1">
      <c r="A14" s="5">
        <f t="shared" si="1"/>
        <v>41858</v>
      </c>
      <c r="B14" s="28">
        <f t="shared" si="2"/>
        <v>41858</v>
      </c>
      <c r="C14" s="38"/>
      <c r="D14" s="34"/>
      <c r="E14" s="34"/>
      <c r="F14" s="6">
        <f t="shared" si="0"/>
        <v>0</v>
      </c>
    </row>
    <row r="15" spans="1:6" ht="24" customHeight="1">
      <c r="A15" s="5">
        <f t="shared" si="1"/>
        <v>41859</v>
      </c>
      <c r="B15" s="28">
        <f t="shared" si="2"/>
        <v>41859</v>
      </c>
      <c r="C15" s="38"/>
      <c r="D15" s="34"/>
      <c r="E15" s="34"/>
      <c r="F15" s="6">
        <f t="shared" si="0"/>
        <v>0</v>
      </c>
    </row>
    <row r="16" spans="1:6" ht="24" customHeight="1">
      <c r="A16" s="5">
        <f t="shared" si="1"/>
        <v>41860</v>
      </c>
      <c r="B16" s="28">
        <f t="shared" si="2"/>
        <v>41860</v>
      </c>
      <c r="C16" s="38"/>
      <c r="D16" s="34"/>
      <c r="E16" s="34"/>
      <c r="F16" s="6">
        <f t="shared" si="0"/>
        <v>0</v>
      </c>
    </row>
    <row r="17" spans="1:6" ht="24" customHeight="1">
      <c r="A17" s="5">
        <f t="shared" si="1"/>
        <v>41861</v>
      </c>
      <c r="B17" s="28">
        <f t="shared" si="2"/>
        <v>41861</v>
      </c>
      <c r="C17" s="38"/>
      <c r="D17" s="34"/>
      <c r="E17" s="34"/>
      <c r="F17" s="6">
        <f t="shared" si="0"/>
        <v>0</v>
      </c>
    </row>
    <row r="18" spans="1:6" ht="24" customHeight="1">
      <c r="A18" s="5">
        <f t="shared" si="1"/>
        <v>41862</v>
      </c>
      <c r="B18" s="28">
        <f t="shared" si="2"/>
        <v>41862</v>
      </c>
      <c r="C18" s="38"/>
      <c r="D18" s="34"/>
      <c r="E18" s="34"/>
      <c r="F18" s="6">
        <f t="shared" si="0"/>
        <v>0</v>
      </c>
    </row>
    <row r="19" spans="1:6" ht="24" customHeight="1">
      <c r="A19" s="5">
        <f t="shared" si="1"/>
        <v>41863</v>
      </c>
      <c r="B19" s="28">
        <f t="shared" si="2"/>
        <v>41863</v>
      </c>
      <c r="C19" s="38"/>
      <c r="D19" s="34"/>
      <c r="E19" s="34"/>
      <c r="F19" s="6">
        <f t="shared" si="0"/>
        <v>0</v>
      </c>
    </row>
    <row r="20" spans="1:6" ht="24" customHeight="1">
      <c r="A20" s="5">
        <f t="shared" si="1"/>
        <v>41864</v>
      </c>
      <c r="B20" s="28">
        <f t="shared" si="2"/>
        <v>41864</v>
      </c>
      <c r="C20" s="38"/>
      <c r="D20" s="34"/>
      <c r="E20" s="34"/>
      <c r="F20" s="6">
        <f t="shared" si="0"/>
        <v>0</v>
      </c>
    </row>
    <row r="21" spans="1:6" ht="24" customHeight="1">
      <c r="A21" s="5">
        <f t="shared" si="1"/>
        <v>41865</v>
      </c>
      <c r="B21" s="28">
        <f t="shared" si="2"/>
        <v>41865</v>
      </c>
      <c r="C21" s="38"/>
      <c r="D21" s="34"/>
      <c r="E21" s="34"/>
      <c r="F21" s="6">
        <f t="shared" si="0"/>
        <v>0</v>
      </c>
    </row>
    <row r="22" spans="1:6" ht="24" customHeight="1">
      <c r="A22" s="5">
        <f t="shared" si="1"/>
        <v>41866</v>
      </c>
      <c r="B22" s="28">
        <f t="shared" si="2"/>
        <v>41866</v>
      </c>
      <c r="C22" s="38"/>
      <c r="D22" s="34"/>
      <c r="E22" s="34"/>
      <c r="F22" s="6">
        <f t="shared" si="0"/>
        <v>0</v>
      </c>
    </row>
    <row r="23" spans="1:6" ht="24" customHeight="1">
      <c r="A23" s="5">
        <f t="shared" si="1"/>
        <v>41867</v>
      </c>
      <c r="B23" s="28">
        <f t="shared" si="2"/>
        <v>41867</v>
      </c>
      <c r="C23" s="38"/>
      <c r="D23" s="34"/>
      <c r="E23" s="34"/>
      <c r="F23" s="6">
        <f t="shared" si="0"/>
        <v>0</v>
      </c>
    </row>
    <row r="24" spans="1:6" ht="24" customHeight="1">
      <c r="A24" s="5">
        <f t="shared" si="1"/>
        <v>41868</v>
      </c>
      <c r="B24" s="28">
        <f t="shared" si="2"/>
        <v>41868</v>
      </c>
      <c r="C24" s="38"/>
      <c r="D24" s="34"/>
      <c r="E24" s="34"/>
      <c r="F24" s="6">
        <f t="shared" si="0"/>
        <v>0</v>
      </c>
    </row>
    <row r="25" spans="1:6" ht="24" customHeight="1">
      <c r="A25" s="5">
        <f t="shared" si="1"/>
        <v>41869</v>
      </c>
      <c r="B25" s="28">
        <f t="shared" si="2"/>
        <v>41869</v>
      </c>
      <c r="C25" s="38"/>
      <c r="D25" s="34"/>
      <c r="E25" s="34"/>
      <c r="F25" s="6">
        <f t="shared" si="0"/>
        <v>0</v>
      </c>
    </row>
    <row r="26" spans="1:6" ht="24" customHeight="1">
      <c r="A26" s="5">
        <f t="shared" si="1"/>
        <v>41870</v>
      </c>
      <c r="B26" s="28">
        <f t="shared" si="2"/>
        <v>41870</v>
      </c>
      <c r="C26" s="38"/>
      <c r="D26" s="34"/>
      <c r="E26" s="34"/>
      <c r="F26" s="6">
        <f t="shared" si="0"/>
        <v>0</v>
      </c>
    </row>
    <row r="27" spans="1:6" ht="24" customHeight="1">
      <c r="A27" s="5">
        <f t="shared" si="1"/>
        <v>41871</v>
      </c>
      <c r="B27" s="28">
        <f t="shared" si="2"/>
        <v>41871</v>
      </c>
      <c r="C27" s="38"/>
      <c r="D27" s="34"/>
      <c r="E27" s="34"/>
      <c r="F27" s="6">
        <f t="shared" si="0"/>
        <v>0</v>
      </c>
    </row>
    <row r="28" spans="1:6" ht="24" customHeight="1">
      <c r="A28" s="5">
        <f t="shared" si="1"/>
        <v>41872</v>
      </c>
      <c r="B28" s="28">
        <f t="shared" si="2"/>
        <v>41872</v>
      </c>
      <c r="C28" s="39"/>
      <c r="D28" s="35"/>
      <c r="E28" s="35"/>
      <c r="F28" s="6">
        <f t="shared" si="0"/>
        <v>0</v>
      </c>
    </row>
    <row r="29" spans="1:6" ht="24" customHeight="1">
      <c r="A29" s="5">
        <f t="shared" si="1"/>
        <v>41873</v>
      </c>
      <c r="B29" s="28">
        <f t="shared" si="2"/>
        <v>41873</v>
      </c>
      <c r="C29" s="39"/>
      <c r="D29" s="35"/>
      <c r="E29" s="35"/>
      <c r="F29" s="6">
        <f t="shared" si="0"/>
        <v>0</v>
      </c>
    </row>
    <row r="30" spans="1:6" ht="24" customHeight="1">
      <c r="A30" s="5">
        <f t="shared" si="1"/>
        <v>41874</v>
      </c>
      <c r="B30" s="28">
        <f t="shared" si="2"/>
        <v>41874</v>
      </c>
      <c r="C30" s="38"/>
      <c r="D30" s="34"/>
      <c r="E30" s="34"/>
      <c r="F30" s="6">
        <f t="shared" si="0"/>
        <v>0</v>
      </c>
    </row>
    <row r="31" spans="1:6" ht="24" customHeight="1">
      <c r="A31" s="5">
        <f t="shared" si="1"/>
        <v>41875</v>
      </c>
      <c r="B31" s="28">
        <f t="shared" si="2"/>
        <v>41875</v>
      </c>
      <c r="C31" s="38"/>
      <c r="D31" s="34"/>
      <c r="E31" s="34"/>
      <c r="F31" s="6">
        <f t="shared" si="0"/>
        <v>0</v>
      </c>
    </row>
    <row r="32" spans="1:6" ht="24" customHeight="1">
      <c r="A32" s="5">
        <f t="shared" si="1"/>
        <v>41876</v>
      </c>
      <c r="B32" s="28">
        <f t="shared" si="2"/>
        <v>41876</v>
      </c>
      <c r="C32" s="38"/>
      <c r="D32" s="34"/>
      <c r="E32" s="34"/>
      <c r="F32" s="6">
        <f t="shared" si="0"/>
        <v>0</v>
      </c>
    </row>
    <row r="33" spans="1:6" ht="24" customHeight="1">
      <c r="A33" s="5">
        <f t="shared" si="1"/>
        <v>41877</v>
      </c>
      <c r="B33" s="28">
        <f t="shared" si="2"/>
        <v>41877</v>
      </c>
      <c r="C33" s="38"/>
      <c r="D33" s="35"/>
      <c r="E33" s="34"/>
      <c r="F33" s="6">
        <f t="shared" si="0"/>
        <v>0</v>
      </c>
    </row>
    <row r="34" spans="1:6" ht="24" customHeight="1">
      <c r="A34" s="5">
        <f t="shared" si="1"/>
        <v>41878</v>
      </c>
      <c r="B34" s="28">
        <f t="shared" si="2"/>
        <v>41878</v>
      </c>
      <c r="C34" s="38"/>
      <c r="D34" s="34"/>
      <c r="E34" s="34"/>
      <c r="F34" s="6">
        <f t="shared" si="0"/>
        <v>0</v>
      </c>
    </row>
    <row r="35" spans="1:6" ht="24" customHeight="1">
      <c r="A35" s="5">
        <f t="shared" si="1"/>
        <v>41879</v>
      </c>
      <c r="B35" s="28">
        <f t="shared" si="2"/>
        <v>41879</v>
      </c>
      <c r="C35" s="38"/>
      <c r="D35" s="34"/>
      <c r="E35" s="34"/>
      <c r="F35" s="6">
        <f t="shared" si="0"/>
        <v>0</v>
      </c>
    </row>
    <row r="36" spans="1:6" ht="24" customHeight="1">
      <c r="A36" s="5">
        <f t="shared" si="1"/>
        <v>41880</v>
      </c>
      <c r="B36" s="28">
        <f t="shared" si="2"/>
        <v>41880</v>
      </c>
      <c r="C36" s="38"/>
      <c r="D36" s="34"/>
      <c r="E36" s="34"/>
      <c r="F36" s="6">
        <f t="shared" si="0"/>
        <v>0</v>
      </c>
    </row>
    <row r="37" spans="1:6" ht="24" customHeight="1">
      <c r="A37" s="5">
        <f t="shared" si="1"/>
        <v>41881</v>
      </c>
      <c r="B37" s="28">
        <f t="shared" si="2"/>
        <v>41881</v>
      </c>
      <c r="C37" s="38"/>
      <c r="D37" s="34"/>
      <c r="E37" s="34"/>
      <c r="F37" s="6">
        <f t="shared" si="0"/>
        <v>0</v>
      </c>
    </row>
    <row r="38" spans="1:6" ht="24" customHeight="1" thickBot="1">
      <c r="A38" s="8">
        <f t="shared" si="1"/>
        <v>41882</v>
      </c>
      <c r="B38" s="30">
        <f t="shared" si="2"/>
        <v>41882</v>
      </c>
      <c r="C38" s="40"/>
      <c r="D38" s="36"/>
      <c r="E38" s="36"/>
      <c r="F38" s="6">
        <f t="shared" si="0"/>
        <v>0</v>
      </c>
    </row>
    <row r="39" spans="1:6" ht="24" customHeight="1" thickBot="1">
      <c r="A39" s="12"/>
      <c r="B39" s="13"/>
      <c r="C39" s="3" t="s">
        <v>32</v>
      </c>
      <c r="D39" s="14"/>
      <c r="E39" s="17"/>
      <c r="F39" s="50">
        <f>SUM(F8:F38)</f>
        <v>0</v>
      </c>
    </row>
    <row r="40" spans="3:6" ht="48.75" customHeight="1">
      <c r="C40" s="3"/>
      <c r="F40" s="16"/>
    </row>
    <row r="41" spans="3:6" ht="48.75" customHeight="1">
      <c r="C41" s="3"/>
      <c r="F41" s="15"/>
    </row>
  </sheetData>
  <sheetProtection/>
  <mergeCells count="1">
    <mergeCell ref="A2:E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Guhring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Betts</dc:creator>
  <cp:keywords/>
  <dc:description/>
  <cp:lastModifiedBy>goffeyi</cp:lastModifiedBy>
  <cp:lastPrinted>2012-12-17T12:05:49Z</cp:lastPrinted>
  <dcterms:created xsi:type="dcterms:W3CDTF">2007-01-03T16:38:41Z</dcterms:created>
  <dcterms:modified xsi:type="dcterms:W3CDTF">2014-03-03T21:17:03Z</dcterms:modified>
  <cp:category/>
  <cp:version/>
  <cp:contentType/>
  <cp:contentStatus/>
</cp:coreProperties>
</file>